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603\Statsonline\"/>
    </mc:Choice>
  </mc:AlternateContent>
  <xr:revisionPtr revIDLastSave="0" documentId="13_ncr:1_{8300AEC6-E095-4FA7-A0D0-3B8D8B5FA1F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urrent" sheetId="3" r:id="rId1"/>
    <sheet name="Constan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2" i="4" l="1"/>
  <c r="G313" i="4"/>
  <c r="H314" i="4"/>
  <c r="G235" i="4"/>
  <c r="D234" i="4"/>
  <c r="G195" i="4"/>
  <c r="D195" i="4"/>
  <c r="H156" i="4"/>
  <c r="D155" i="4"/>
  <c r="D156" i="4"/>
  <c r="G115" i="4"/>
  <c r="D115" i="4"/>
  <c r="D75" i="4"/>
  <c r="D76" i="4"/>
  <c r="D36" i="4"/>
  <c r="G310" i="3"/>
  <c r="H311" i="3"/>
  <c r="G272" i="3"/>
  <c r="D271" i="3"/>
  <c r="D193" i="3"/>
  <c r="G154" i="3"/>
  <c r="H155" i="3"/>
  <c r="D154" i="3"/>
  <c r="D155" i="3"/>
  <c r="G115" i="3"/>
  <c r="G116" i="3"/>
  <c r="D115" i="3"/>
  <c r="D76" i="3"/>
  <c r="D36" i="3"/>
  <c r="G351" i="4"/>
  <c r="G193" i="4"/>
  <c r="G194" i="4"/>
  <c r="D194" i="4"/>
  <c r="G348" i="3"/>
  <c r="D348" i="3"/>
  <c r="E309" i="3"/>
  <c r="H270" i="3"/>
  <c r="G192" i="3"/>
  <c r="E75" i="3"/>
  <c r="E351" i="4"/>
  <c r="H312" i="4"/>
  <c r="E312" i="4"/>
  <c r="D193" i="4"/>
  <c r="E154" i="4"/>
  <c r="G113" i="4"/>
  <c r="D113" i="4"/>
  <c r="H309" i="3"/>
  <c r="D269" i="3"/>
  <c r="E270" i="3"/>
  <c r="E192" i="3"/>
  <c r="H153" i="3"/>
  <c r="E153" i="3"/>
  <c r="H114" i="3"/>
  <c r="D113" i="3"/>
  <c r="E114" i="3"/>
  <c r="H349" i="4"/>
  <c r="D349" i="4"/>
  <c r="H310" i="4"/>
  <c r="E310" i="4"/>
  <c r="H271" i="4"/>
  <c r="E271" i="4"/>
  <c r="H231" i="4"/>
  <c r="E231" i="4"/>
  <c r="H191" i="4"/>
  <c r="E191" i="4"/>
  <c r="G152" i="4"/>
  <c r="D152" i="4"/>
  <c r="D112" i="4"/>
  <c r="E72" i="4"/>
  <c r="D33" i="4"/>
  <c r="H346" i="3"/>
  <c r="D346" i="3"/>
  <c r="H307" i="3"/>
  <c r="E307" i="3"/>
  <c r="E268" i="3"/>
  <c r="H229" i="3"/>
  <c r="D229" i="3"/>
  <c r="H190" i="3"/>
  <c r="D190" i="3"/>
  <c r="G151" i="3"/>
  <c r="H112" i="3"/>
  <c r="E112" i="3"/>
  <c r="E73" i="3"/>
  <c r="D33" i="3"/>
  <c r="G348" i="4"/>
  <c r="D309" i="4"/>
  <c r="G270" i="4"/>
  <c r="D270" i="4"/>
  <c r="G230" i="4"/>
  <c r="D230" i="4"/>
  <c r="H190" i="4"/>
  <c r="H111" i="4"/>
  <c r="D111" i="4"/>
  <c r="D71" i="4"/>
  <c r="G345" i="3"/>
  <c r="E306" i="3"/>
  <c r="H267" i="3"/>
  <c r="H228" i="3"/>
  <c r="D228" i="3"/>
  <c r="H189" i="3"/>
  <c r="D150" i="3"/>
  <c r="E72" i="3"/>
  <c r="E32" i="3"/>
  <c r="D348" i="4"/>
  <c r="E344" i="3"/>
  <c r="H309" i="4"/>
  <c r="D305" i="3"/>
  <c r="H305" i="3"/>
  <c r="H229" i="4"/>
  <c r="D229" i="4"/>
  <c r="G227" i="3"/>
  <c r="D227" i="3"/>
  <c r="D190" i="4"/>
  <c r="G188" i="3"/>
  <c r="E188" i="3"/>
  <c r="H150" i="4"/>
  <c r="D150" i="4"/>
  <c r="D151" i="4"/>
  <c r="G149" i="3"/>
  <c r="H150" i="3"/>
  <c r="D149" i="3"/>
  <c r="G111" i="4"/>
  <c r="D110" i="3"/>
  <c r="D111" i="3"/>
  <c r="D31" i="4"/>
  <c r="E31" i="3"/>
  <c r="D345" i="3"/>
  <c r="E345" i="3"/>
  <c r="D347" i="4"/>
  <c r="G308" i="4"/>
  <c r="E307" i="4"/>
  <c r="D308" i="4"/>
  <c r="G268" i="4"/>
  <c r="G269" i="4"/>
  <c r="E268" i="4"/>
  <c r="D269" i="4"/>
  <c r="G228" i="4"/>
  <c r="H189" i="4"/>
  <c r="D189" i="4"/>
  <c r="G109" i="4"/>
  <c r="G110" i="4"/>
  <c r="E109" i="4"/>
  <c r="E110" i="4"/>
  <c r="D69" i="4"/>
  <c r="D70" i="4"/>
  <c r="E30" i="4"/>
  <c r="G344" i="3"/>
  <c r="D343" i="3"/>
  <c r="D304" i="3"/>
  <c r="G266" i="3"/>
  <c r="E266" i="3"/>
  <c r="E226" i="3"/>
  <c r="E148" i="3"/>
  <c r="H109" i="3"/>
  <c r="G110" i="3"/>
  <c r="D109" i="3"/>
  <c r="E70" i="3"/>
  <c r="G347" i="4"/>
  <c r="H347" i="4"/>
  <c r="G345" i="4"/>
  <c r="D306" i="4"/>
  <c r="H267" i="4"/>
  <c r="E267" i="4"/>
  <c r="H227" i="4"/>
  <c r="E227" i="4"/>
  <c r="G187" i="4"/>
  <c r="D148" i="4"/>
  <c r="E29" i="4"/>
  <c r="E303" i="3"/>
  <c r="G264" i="3"/>
  <c r="E264" i="3"/>
  <c r="D265" i="3"/>
  <c r="D225" i="3"/>
  <c r="G225" i="3"/>
  <c r="D147" i="3"/>
  <c r="H108" i="3"/>
  <c r="E69" i="3"/>
  <c r="E29" i="3"/>
  <c r="G305" i="4"/>
  <c r="D305" i="4"/>
  <c r="D107" i="4"/>
  <c r="E67" i="4"/>
  <c r="E28" i="4"/>
  <c r="D342" i="3"/>
  <c r="H263" i="3"/>
  <c r="D263" i="3"/>
  <c r="D224" i="3"/>
  <c r="D186" i="3"/>
  <c r="H107" i="3"/>
  <c r="D107" i="3"/>
  <c r="E68" i="3"/>
  <c r="D28" i="3"/>
  <c r="E67" i="3"/>
  <c r="D26" i="3"/>
  <c r="E27" i="3"/>
  <c r="G338" i="3"/>
  <c r="G340" i="3"/>
  <c r="E338" i="3"/>
  <c r="G302" i="3"/>
  <c r="D302" i="3"/>
  <c r="H263" i="4"/>
  <c r="G224" i="4"/>
  <c r="E223" i="4"/>
  <c r="H186" i="4"/>
  <c r="D186" i="4"/>
  <c r="H185" i="3"/>
  <c r="D184" i="3"/>
  <c r="H144" i="4"/>
  <c r="G145" i="4"/>
  <c r="G146" i="4"/>
  <c r="G144" i="3"/>
  <c r="G145" i="3"/>
  <c r="E143" i="3"/>
  <c r="E144" i="3"/>
  <c r="G106" i="4"/>
  <c r="D105" i="3"/>
  <c r="E303" i="4"/>
  <c r="D65" i="4"/>
  <c r="E66" i="3"/>
  <c r="E302" i="4"/>
  <c r="D116" i="3" l="1"/>
  <c r="D311" i="3"/>
  <c r="D235" i="4"/>
  <c r="D77" i="3"/>
  <c r="D272" i="3"/>
  <c r="G194" i="3"/>
  <c r="G156" i="4"/>
  <c r="G350" i="3"/>
  <c r="G353" i="4"/>
  <c r="G233" i="3"/>
  <c r="D116" i="4"/>
  <c r="D275" i="4"/>
  <c r="G116" i="4"/>
  <c r="G275" i="4"/>
  <c r="D314" i="4"/>
  <c r="D194" i="3"/>
  <c r="D350" i="3"/>
  <c r="D353" i="4"/>
  <c r="D37" i="3"/>
  <c r="D233" i="3"/>
  <c r="D37" i="4"/>
  <c r="G155" i="3"/>
  <c r="G314" i="4"/>
  <c r="G311" i="3"/>
  <c r="E37" i="3"/>
  <c r="E233" i="3"/>
  <c r="E37" i="4"/>
  <c r="E235" i="4"/>
  <c r="E77" i="3"/>
  <c r="H233" i="3"/>
  <c r="E76" i="4"/>
  <c r="H235" i="4"/>
  <c r="E116" i="3"/>
  <c r="E272" i="3"/>
  <c r="E116" i="4"/>
  <c r="E275" i="4"/>
  <c r="H116" i="3"/>
  <c r="H272" i="3"/>
  <c r="H116" i="4"/>
  <c r="H275" i="4"/>
  <c r="G155" i="4"/>
  <c r="E155" i="3"/>
  <c r="E311" i="3"/>
  <c r="E156" i="4"/>
  <c r="E314" i="4"/>
  <c r="E194" i="3"/>
  <c r="E350" i="3"/>
  <c r="E195" i="4"/>
  <c r="E353" i="4"/>
  <c r="H194" i="3"/>
  <c r="H350" i="3"/>
  <c r="H195" i="4"/>
  <c r="H353" i="4"/>
  <c r="D232" i="3"/>
  <c r="G234" i="4"/>
  <c r="D274" i="4"/>
  <c r="G274" i="4"/>
  <c r="D313" i="4"/>
  <c r="G271" i="3"/>
  <c r="D349" i="3"/>
  <c r="G232" i="3"/>
  <c r="D310" i="3"/>
  <c r="G193" i="3"/>
  <c r="G349" i="3"/>
  <c r="G352" i="4"/>
  <c r="E36" i="3"/>
  <c r="E232" i="3"/>
  <c r="E36" i="4"/>
  <c r="E234" i="4"/>
  <c r="E76" i="3"/>
  <c r="H232" i="3"/>
  <c r="E75" i="4"/>
  <c r="H234" i="4"/>
  <c r="E115" i="3"/>
  <c r="E271" i="3"/>
  <c r="E115" i="4"/>
  <c r="E274" i="4"/>
  <c r="H115" i="3"/>
  <c r="H271" i="3"/>
  <c r="H115" i="4"/>
  <c r="H274" i="4"/>
  <c r="E154" i="3"/>
  <c r="E310" i="3"/>
  <c r="E155" i="4"/>
  <c r="E313" i="4"/>
  <c r="H351" i="4"/>
  <c r="H154" i="3"/>
  <c r="H310" i="3"/>
  <c r="H155" i="4"/>
  <c r="H313" i="4"/>
  <c r="E193" i="3"/>
  <c r="E349" i="3"/>
  <c r="E194" i="4"/>
  <c r="E352" i="4"/>
  <c r="H193" i="3"/>
  <c r="H349" i="3"/>
  <c r="H194" i="4"/>
  <c r="H352" i="4"/>
  <c r="G231" i="3"/>
  <c r="D74" i="4"/>
  <c r="G233" i="4"/>
  <c r="D312" i="4"/>
  <c r="H233" i="4"/>
  <c r="G312" i="4"/>
  <c r="D75" i="3"/>
  <c r="E35" i="3"/>
  <c r="D231" i="3"/>
  <c r="D35" i="4"/>
  <c r="D233" i="4"/>
  <c r="D192" i="3"/>
  <c r="G309" i="3"/>
  <c r="D351" i="4"/>
  <c r="D153" i="3"/>
  <c r="E348" i="3"/>
  <c r="G114" i="4"/>
  <c r="E193" i="4"/>
  <c r="D309" i="3"/>
  <c r="E35" i="4"/>
  <c r="E233" i="4"/>
  <c r="H231" i="3"/>
  <c r="E231" i="3"/>
  <c r="D114" i="4"/>
  <c r="D273" i="4"/>
  <c r="D154" i="4"/>
  <c r="G270" i="3"/>
  <c r="G153" i="3"/>
  <c r="G273" i="4"/>
  <c r="D270" i="3"/>
  <c r="H273" i="4"/>
  <c r="G154" i="4"/>
  <c r="E114" i="4"/>
  <c r="D114" i="3"/>
  <c r="H154" i="4"/>
  <c r="G114" i="3"/>
  <c r="H192" i="3"/>
  <c r="E74" i="4"/>
  <c r="H114" i="4"/>
  <c r="E273" i="4"/>
  <c r="H193" i="4"/>
  <c r="H348" i="3"/>
  <c r="D272" i="4"/>
  <c r="H152" i="4"/>
  <c r="E152" i="4"/>
  <c r="G153" i="4"/>
  <c r="G311" i="4"/>
  <c r="G272" i="4"/>
  <c r="G192" i="4"/>
  <c r="G350" i="4"/>
  <c r="D34" i="4"/>
  <c r="D232" i="4"/>
  <c r="G347" i="3"/>
  <c r="G113" i="3"/>
  <c r="G269" i="3"/>
  <c r="D34" i="3"/>
  <c r="G152" i="3"/>
  <c r="G308" i="3"/>
  <c r="G191" i="3"/>
  <c r="G307" i="3"/>
  <c r="D35" i="3"/>
  <c r="D230" i="3"/>
  <c r="H151" i="3"/>
  <c r="D347" i="3"/>
  <c r="D74" i="3"/>
  <c r="G230" i="3"/>
  <c r="D73" i="4"/>
  <c r="G232" i="4"/>
  <c r="D152" i="3"/>
  <c r="D308" i="3"/>
  <c r="D153" i="4"/>
  <c r="D311" i="4"/>
  <c r="D191" i="3"/>
  <c r="D192" i="4"/>
  <c r="D350" i="4"/>
  <c r="E347" i="3"/>
  <c r="E34" i="3"/>
  <c r="E230" i="3"/>
  <c r="E34" i="4"/>
  <c r="E232" i="4"/>
  <c r="E74" i="3"/>
  <c r="H230" i="3"/>
  <c r="E73" i="4"/>
  <c r="H232" i="4"/>
  <c r="E113" i="3"/>
  <c r="E269" i="3"/>
  <c r="E113" i="4"/>
  <c r="E272" i="4"/>
  <c r="H113" i="3"/>
  <c r="H269" i="3"/>
  <c r="H113" i="4"/>
  <c r="H272" i="4"/>
  <c r="E191" i="3"/>
  <c r="E152" i="3"/>
  <c r="E308" i="3"/>
  <c r="E153" i="4"/>
  <c r="E311" i="4"/>
  <c r="H152" i="3"/>
  <c r="H308" i="3"/>
  <c r="H153" i="4"/>
  <c r="H311" i="4"/>
  <c r="E192" i="4"/>
  <c r="E350" i="4"/>
  <c r="H191" i="3"/>
  <c r="H347" i="3"/>
  <c r="H192" i="4"/>
  <c r="H350" i="4"/>
  <c r="H345" i="3"/>
  <c r="G189" i="3"/>
  <c r="G310" i="4"/>
  <c r="G190" i="4"/>
  <c r="G229" i="3"/>
  <c r="D268" i="3"/>
  <c r="E346" i="3"/>
  <c r="D191" i="4"/>
  <c r="G268" i="3"/>
  <c r="G112" i="4"/>
  <c r="G267" i="3"/>
  <c r="D307" i="3"/>
  <c r="D151" i="3"/>
  <c r="D73" i="3"/>
  <c r="G231" i="4"/>
  <c r="D231" i="4"/>
  <c r="D271" i="4"/>
  <c r="E33" i="3"/>
  <c r="D112" i="3"/>
  <c r="E270" i="4"/>
  <c r="E151" i="3"/>
  <c r="E33" i="4"/>
  <c r="E229" i="3"/>
  <c r="E190" i="3"/>
  <c r="D72" i="4"/>
  <c r="D310" i="4"/>
  <c r="E112" i="4"/>
  <c r="E349" i="4"/>
  <c r="G191" i="4"/>
  <c r="G190" i="3"/>
  <c r="G346" i="3"/>
  <c r="G271" i="4"/>
  <c r="H112" i="4"/>
  <c r="G112" i="3"/>
  <c r="H268" i="3"/>
  <c r="G349" i="4"/>
  <c r="G306" i="3"/>
  <c r="D189" i="3"/>
  <c r="E190" i="4"/>
  <c r="H270" i="4"/>
  <c r="E348" i="4"/>
  <c r="G150" i="3"/>
  <c r="H230" i="4"/>
  <c r="E230" i="4"/>
  <c r="G111" i="3"/>
  <c r="D306" i="3"/>
  <c r="D32" i="4"/>
  <c r="G151" i="4"/>
  <c r="D267" i="3"/>
  <c r="E32" i="4"/>
  <c r="E228" i="3"/>
  <c r="D32" i="3"/>
  <c r="H111" i="3"/>
  <c r="E267" i="3"/>
  <c r="H151" i="4"/>
  <c r="G309" i="4"/>
  <c r="E309" i="4"/>
  <c r="G228" i="3"/>
  <c r="D72" i="3"/>
  <c r="E111" i="3"/>
  <c r="H306" i="3"/>
  <c r="E151" i="4"/>
  <c r="E150" i="3"/>
  <c r="E71" i="4"/>
  <c r="H348" i="4"/>
  <c r="E189" i="3"/>
  <c r="E111" i="4"/>
  <c r="H344" i="3"/>
  <c r="H188" i="3"/>
  <c r="E308" i="4"/>
  <c r="G150" i="4"/>
  <c r="E347" i="4"/>
  <c r="G305" i="3"/>
  <c r="E189" i="4"/>
  <c r="D344" i="3"/>
  <c r="D71" i="3"/>
  <c r="H308" i="4"/>
  <c r="H149" i="3"/>
  <c r="E150" i="4"/>
  <c r="D70" i="3"/>
  <c r="E71" i="3"/>
  <c r="D266" i="3"/>
  <c r="G229" i="4"/>
  <c r="E31" i="4"/>
  <c r="E229" i="4"/>
  <c r="E305" i="3"/>
  <c r="H227" i="3"/>
  <c r="H110" i="3"/>
  <c r="E70" i="4"/>
  <c r="H269" i="4"/>
  <c r="H110" i="4"/>
  <c r="E227" i="3"/>
  <c r="D188" i="3"/>
  <c r="E149" i="3"/>
  <c r="E269" i="4"/>
  <c r="G189" i="4"/>
  <c r="D110" i="4"/>
  <c r="H266" i="3"/>
  <c r="E110" i="3"/>
  <c r="D31" i="3"/>
  <c r="G149" i="4"/>
  <c r="D188" i="4"/>
  <c r="D346" i="4"/>
  <c r="G346" i="4"/>
  <c r="D149" i="4"/>
  <c r="G307" i="4"/>
  <c r="G188" i="4"/>
  <c r="D228" i="4"/>
  <c r="D187" i="3"/>
  <c r="G343" i="3"/>
  <c r="G148" i="3"/>
  <c r="G109" i="3"/>
  <c r="G304" i="3"/>
  <c r="D30" i="3"/>
  <c r="E187" i="3"/>
  <c r="D268" i="4"/>
  <c r="D226" i="3"/>
  <c r="G226" i="3"/>
  <c r="H149" i="4"/>
  <c r="D307" i="4"/>
  <c r="H307" i="4"/>
  <c r="G265" i="3"/>
  <c r="D109" i="4"/>
  <c r="E109" i="3"/>
  <c r="E343" i="3"/>
  <c r="E188" i="4"/>
  <c r="E30" i="3"/>
  <c r="E265" i="3"/>
  <c r="D30" i="4"/>
  <c r="E225" i="3"/>
  <c r="G187" i="3"/>
  <c r="H228" i="4"/>
  <c r="E346" i="4"/>
  <c r="E149" i="4"/>
  <c r="E228" i="4"/>
  <c r="D148" i="3"/>
  <c r="E304" i="3"/>
  <c r="H148" i="3"/>
  <c r="H226" i="3"/>
  <c r="H304" i="3"/>
  <c r="E69" i="4"/>
  <c r="H187" i="3"/>
  <c r="H265" i="3"/>
  <c r="H343" i="3"/>
  <c r="H109" i="4"/>
  <c r="H188" i="4"/>
  <c r="H268" i="4"/>
  <c r="H346" i="4"/>
  <c r="G147" i="3"/>
  <c r="G303" i="3"/>
  <c r="G186" i="3"/>
  <c r="G342" i="3"/>
  <c r="D108" i="4"/>
  <c r="G148" i="4"/>
  <c r="G306" i="4"/>
  <c r="D187" i="4"/>
  <c r="D345" i="4"/>
  <c r="H225" i="3"/>
  <c r="G108" i="4"/>
  <c r="H264" i="3"/>
  <c r="E148" i="4"/>
  <c r="D227" i="4"/>
  <c r="D108" i="3"/>
  <c r="D68" i="4"/>
  <c r="G227" i="4"/>
  <c r="E306" i="4"/>
  <c r="D69" i="3"/>
  <c r="D264" i="3"/>
  <c r="D303" i="3"/>
  <c r="H147" i="3"/>
  <c r="H303" i="3"/>
  <c r="H148" i="4"/>
  <c r="H306" i="4"/>
  <c r="E68" i="4"/>
  <c r="D267" i="4"/>
  <c r="E224" i="3"/>
  <c r="D68" i="3"/>
  <c r="D29" i="3"/>
  <c r="D29" i="4"/>
  <c r="H108" i="4"/>
  <c r="E147" i="3"/>
  <c r="E107" i="4"/>
  <c r="D226" i="4"/>
  <c r="E186" i="3"/>
  <c r="E342" i="3"/>
  <c r="E187" i="4"/>
  <c r="E345" i="4"/>
  <c r="E108" i="3"/>
  <c r="G108" i="3"/>
  <c r="G267" i="4"/>
  <c r="D67" i="4"/>
  <c r="H186" i="3"/>
  <c r="H342" i="3"/>
  <c r="H187" i="4"/>
  <c r="H345" i="4"/>
  <c r="E108" i="4"/>
  <c r="D147" i="4"/>
  <c r="H266" i="4"/>
  <c r="G265" i="4"/>
  <c r="H305" i="4"/>
  <c r="E341" i="4"/>
  <c r="H184" i="3"/>
  <c r="E144" i="4"/>
  <c r="D304" i="4"/>
  <c r="H341" i="3"/>
  <c r="G146" i="3"/>
  <c r="D266" i="4"/>
  <c r="H339" i="3"/>
  <c r="D28" i="4"/>
  <c r="G301" i="3"/>
  <c r="D341" i="3"/>
  <c r="D146" i="3"/>
  <c r="E185" i="3"/>
  <c r="E27" i="4"/>
  <c r="E145" i="3"/>
  <c r="G147" i="4"/>
  <c r="D224" i="4"/>
  <c r="G262" i="3"/>
  <c r="G266" i="4"/>
  <c r="H344" i="4"/>
  <c r="G107" i="4"/>
  <c r="G304" i="4"/>
  <c r="H183" i="3"/>
  <c r="E262" i="3"/>
  <c r="E25" i="4"/>
  <c r="G107" i="3"/>
  <c r="H107" i="4"/>
  <c r="D185" i="3"/>
  <c r="E223" i="3"/>
  <c r="H105" i="3"/>
  <c r="H302" i="4"/>
  <c r="D265" i="4"/>
  <c r="E104" i="3"/>
  <c r="E266" i="4"/>
  <c r="D146" i="4"/>
  <c r="H224" i="3"/>
  <c r="G300" i="3"/>
  <c r="E263" i="3"/>
  <c r="G222" i="3"/>
  <c r="E344" i="4"/>
  <c r="G341" i="3"/>
  <c r="H226" i="4"/>
  <c r="H264" i="4"/>
  <c r="H302" i="3"/>
  <c r="E107" i="3"/>
  <c r="H184" i="4"/>
  <c r="E340" i="3"/>
  <c r="H104" i="4"/>
  <c r="E147" i="4"/>
  <c r="E186" i="4"/>
  <c r="E339" i="3"/>
  <c r="G344" i="4"/>
  <c r="G224" i="3"/>
  <c r="D106" i="4"/>
  <c r="E226" i="4"/>
  <c r="H223" i="4"/>
  <c r="H342" i="4"/>
  <c r="G106" i="3"/>
  <c r="G303" i="4"/>
  <c r="E28" i="3"/>
  <c r="G343" i="4"/>
  <c r="D344" i="4"/>
  <c r="E341" i="3"/>
  <c r="E305" i="4"/>
  <c r="E302" i="3"/>
  <c r="G263" i="3"/>
  <c r="G226" i="4"/>
  <c r="G185" i="4"/>
  <c r="G186" i="4"/>
  <c r="G185" i="3"/>
  <c r="H147" i="4"/>
  <c r="H146" i="3"/>
  <c r="E146" i="3"/>
  <c r="E184" i="3"/>
  <c r="G223" i="3"/>
  <c r="D225" i="4"/>
  <c r="H145" i="3"/>
  <c r="D106" i="3"/>
  <c r="D66" i="4"/>
  <c r="G225" i="4"/>
  <c r="H340" i="3"/>
  <c r="H106" i="4"/>
  <c r="G184" i="3"/>
  <c r="H146" i="4"/>
  <c r="D340" i="3"/>
  <c r="H185" i="4"/>
  <c r="D27" i="4"/>
  <c r="E106" i="4"/>
  <c r="D223" i="3"/>
  <c r="D185" i="4"/>
  <c r="D343" i="4"/>
  <c r="E225" i="4"/>
  <c r="E265" i="4"/>
  <c r="H265" i="4"/>
  <c r="H304" i="4"/>
  <c r="H343" i="4"/>
  <c r="H106" i="3"/>
  <c r="E66" i="4"/>
  <c r="H225" i="4"/>
  <c r="D301" i="3"/>
  <c r="H223" i="3"/>
  <c r="E146" i="4"/>
  <c r="E304" i="4"/>
  <c r="D262" i="3"/>
  <c r="H301" i="3"/>
  <c r="E185" i="4"/>
  <c r="E343" i="4"/>
  <c r="H262" i="3"/>
  <c r="D67" i="3"/>
  <c r="D27" i="3"/>
  <c r="E301" i="3"/>
  <c r="D145" i="3"/>
  <c r="E106" i="3"/>
  <c r="D222" i="3"/>
  <c r="D261" i="3"/>
  <c r="D105" i="4"/>
  <c r="D264" i="4"/>
  <c r="D183" i="3"/>
  <c r="D184" i="4"/>
  <c r="D342" i="4"/>
  <c r="G342" i="4"/>
  <c r="D300" i="3"/>
  <c r="D145" i="4"/>
  <c r="E184" i="4"/>
  <c r="G184" i="4"/>
  <c r="D303" i="4"/>
  <c r="G339" i="3"/>
  <c r="D144" i="3"/>
  <c r="D26" i="4"/>
  <c r="E145" i="4"/>
  <c r="E342" i="4"/>
  <c r="G105" i="3"/>
  <c r="G261" i="3"/>
  <c r="G105" i="4"/>
  <c r="G264" i="4"/>
  <c r="E183" i="3"/>
  <c r="E300" i="3"/>
  <c r="H145" i="4"/>
  <c r="H105" i="4"/>
  <c r="E222" i="3"/>
  <c r="E26" i="3"/>
  <c r="E261" i="3"/>
  <c r="H222" i="3"/>
  <c r="D66" i="3"/>
  <c r="E105" i="3"/>
  <c r="H261" i="3"/>
  <c r="E264" i="4"/>
  <c r="E105" i="4"/>
  <c r="H303" i="4"/>
  <c r="H300" i="3"/>
  <c r="E224" i="4"/>
  <c r="E65" i="4"/>
  <c r="D339" i="3"/>
  <c r="H144" i="3"/>
  <c r="H224" i="4"/>
  <c r="E26" i="4"/>
  <c r="G183" i="3"/>
  <c r="G341" i="4"/>
  <c r="H341" i="4"/>
  <c r="G104" i="3"/>
  <c r="G182" i="3"/>
  <c r="G260" i="3"/>
  <c r="G104" i="4"/>
  <c r="G183" i="4"/>
  <c r="G263" i="4"/>
  <c r="D64" i="4"/>
  <c r="D182" i="3"/>
  <c r="D260" i="3"/>
  <c r="D104" i="4"/>
  <c r="D183" i="4"/>
  <c r="D263" i="4"/>
  <c r="D341" i="4"/>
  <c r="G302" i="4"/>
  <c r="G223" i="4"/>
  <c r="H183" i="4"/>
  <c r="D25" i="3"/>
  <c r="D221" i="3"/>
  <c r="D299" i="3"/>
  <c r="G144" i="4"/>
  <c r="E64" i="4"/>
  <c r="D143" i="3"/>
  <c r="E263" i="4"/>
  <c r="E183" i="4"/>
  <c r="E104" i="4"/>
  <c r="D65" i="3"/>
  <c r="G143" i="3"/>
  <c r="G221" i="3"/>
  <c r="G299" i="3"/>
  <c r="E182" i="3"/>
  <c r="D25" i="4"/>
  <c r="E221" i="3"/>
  <c r="D338" i="3"/>
  <c r="E299" i="3"/>
  <c r="D302" i="4"/>
  <c r="D223" i="4"/>
  <c r="D144" i="4"/>
  <c r="D104" i="3"/>
  <c r="E260" i="3"/>
  <c r="E65" i="3"/>
  <c r="H143" i="3"/>
  <c r="H221" i="3"/>
  <c r="H299" i="3"/>
  <c r="D103" i="3"/>
  <c r="E103" i="3"/>
  <c r="E25" i="3"/>
  <c r="H104" i="3"/>
  <c r="H182" i="3"/>
  <c r="H260" i="3"/>
  <c r="H338" i="3"/>
  <c r="G340" i="4"/>
  <c r="E340" i="4"/>
  <c r="H301" i="4"/>
  <c r="E301" i="4"/>
  <c r="H262" i="4"/>
  <c r="E262" i="4"/>
  <c r="H222" i="4"/>
  <c r="E222" i="4"/>
  <c r="H182" i="4"/>
  <c r="E182" i="4"/>
  <c r="H143" i="4"/>
  <c r="E143" i="4"/>
  <c r="H103" i="4"/>
  <c r="E103" i="4"/>
  <c r="E63" i="4"/>
  <c r="G337" i="3"/>
  <c r="D337" i="3"/>
  <c r="E298" i="3"/>
  <c r="H259" i="3"/>
  <c r="D259" i="3"/>
  <c r="G181" i="3"/>
  <c r="E181" i="3"/>
  <c r="H142" i="3"/>
  <c r="G103" i="3"/>
  <c r="D64" i="3"/>
  <c r="E24" i="3"/>
  <c r="E24" i="4"/>
  <c r="G220" i="3" l="1"/>
  <c r="G298" i="3"/>
  <c r="E259" i="3"/>
  <c r="D340" i="4"/>
  <c r="E337" i="3"/>
  <c r="E64" i="3"/>
  <c r="H337" i="3"/>
  <c r="H220" i="3"/>
  <c r="D181" i="3"/>
  <c r="D142" i="3"/>
  <c r="D220" i="3"/>
  <c r="D298" i="3"/>
  <c r="H340" i="4"/>
  <c r="G142" i="3"/>
  <c r="H298" i="3"/>
  <c r="E220" i="3"/>
  <c r="G259" i="3"/>
  <c r="H181" i="3"/>
  <c r="D24" i="3"/>
  <c r="H103" i="3"/>
  <c r="E142" i="3"/>
  <c r="H339" i="4"/>
  <c r="E339" i="4"/>
  <c r="G262" i="4"/>
  <c r="G103" i="4"/>
  <c r="D24" i="4"/>
  <c r="H336" i="3"/>
  <c r="H258" i="3"/>
  <c r="E258" i="3"/>
  <c r="G219" i="3"/>
  <c r="E180" i="3"/>
  <c r="H141" i="3"/>
  <c r="E141" i="3"/>
  <c r="E102" i="3"/>
  <c r="E63" i="3"/>
  <c r="E297" i="3"/>
  <c r="E300" i="4" l="1"/>
  <c r="D301" i="4"/>
  <c r="H300" i="4"/>
  <c r="G301" i="4"/>
  <c r="E261" i="4"/>
  <c r="D262" i="4"/>
  <c r="H221" i="4"/>
  <c r="G222" i="4"/>
  <c r="E221" i="4"/>
  <c r="D222" i="4"/>
  <c r="H142" i="4"/>
  <c r="G143" i="4"/>
  <c r="D62" i="4"/>
  <c r="D63" i="4"/>
  <c r="E102" i="4"/>
  <c r="D103" i="4"/>
  <c r="D181" i="4"/>
  <c r="D261" i="4"/>
  <c r="E142" i="4"/>
  <c r="D143" i="4"/>
  <c r="H181" i="4"/>
  <c r="G182" i="4"/>
  <c r="E181" i="4"/>
  <c r="D182" i="4"/>
  <c r="G142" i="4"/>
  <c r="G221" i="4"/>
  <c r="E62" i="4"/>
  <c r="D102" i="3"/>
  <c r="G339" i="4"/>
  <c r="G141" i="3"/>
  <c r="G336" i="3"/>
  <c r="G102" i="3"/>
  <c r="G180" i="3"/>
  <c r="D336" i="3"/>
  <c r="G102" i="4"/>
  <c r="G261" i="4"/>
  <c r="D63" i="3"/>
  <c r="D297" i="3"/>
  <c r="G300" i="4"/>
  <c r="H219" i="3"/>
  <c r="D180" i="3"/>
  <c r="D258" i="3"/>
  <c r="D102" i="4"/>
  <c r="D339" i="4"/>
  <c r="H261" i="4"/>
  <c r="H102" i="3"/>
  <c r="E336" i="3"/>
  <c r="D219" i="3"/>
  <c r="G297" i="3"/>
  <c r="D23" i="4"/>
  <c r="G258" i="3"/>
  <c r="G181" i="4"/>
  <c r="H180" i="3"/>
  <c r="H102" i="4"/>
  <c r="D221" i="4"/>
  <c r="D142" i="4"/>
  <c r="E219" i="3"/>
  <c r="H297" i="3"/>
  <c r="E23" i="4"/>
  <c r="D141" i="3"/>
  <c r="D300" i="4"/>
  <c r="D23" i="3"/>
  <c r="E23" i="3"/>
  <c r="E260" i="4"/>
  <c r="H220" i="4"/>
  <c r="D180" i="4"/>
  <c r="E141" i="4"/>
  <c r="E101" i="4"/>
  <c r="E22" i="4"/>
  <c r="D335" i="3"/>
  <c r="E296" i="3"/>
  <c r="D257" i="3"/>
  <c r="E218" i="3"/>
  <c r="E140" i="3"/>
  <c r="E101" i="3"/>
  <c r="E62" i="3"/>
  <c r="D338" i="4"/>
  <c r="E338" i="4"/>
  <c r="G338" i="4"/>
  <c r="H338" i="4"/>
  <c r="G260" i="4"/>
  <c r="H260" i="4"/>
  <c r="E180" i="4"/>
  <c r="G180" i="4"/>
  <c r="H180" i="4"/>
  <c r="G101" i="4"/>
  <c r="H101" i="4"/>
  <c r="G101" i="3"/>
  <c r="H101" i="3"/>
  <c r="G179" i="3"/>
  <c r="H179" i="3"/>
  <c r="G257" i="3"/>
  <c r="H257" i="3"/>
  <c r="H335" i="3"/>
  <c r="D22" i="3"/>
  <c r="E22" i="3"/>
  <c r="G140" i="3" l="1"/>
  <c r="G218" i="3"/>
  <c r="G296" i="3"/>
  <c r="D61" i="4"/>
  <c r="G141" i="4"/>
  <c r="D101" i="3"/>
  <c r="E335" i="3"/>
  <c r="G220" i="4"/>
  <c r="E257" i="3"/>
  <c r="D179" i="3"/>
  <c r="D101" i="4"/>
  <c r="D260" i="4"/>
  <c r="E179" i="3"/>
  <c r="H296" i="3"/>
  <c r="G299" i="4"/>
  <c r="H141" i="4"/>
  <c r="D140" i="3"/>
  <c r="D218" i="3"/>
  <c r="D296" i="3"/>
  <c r="D22" i="4"/>
  <c r="H140" i="3"/>
  <c r="E61" i="4"/>
  <c r="H218" i="3"/>
  <c r="H299" i="4"/>
  <c r="D220" i="4"/>
  <c r="D299" i="4"/>
  <c r="D141" i="4"/>
  <c r="E299" i="4"/>
  <c r="D62" i="3"/>
  <c r="E220" i="4"/>
  <c r="G335" i="3"/>
  <c r="H337" i="4"/>
  <c r="E337" i="4"/>
  <c r="H259" i="4"/>
  <c r="E259" i="4"/>
  <c r="D219" i="4"/>
  <c r="G179" i="4"/>
  <c r="E179" i="4"/>
  <c r="D140" i="4"/>
  <c r="G100" i="4"/>
  <c r="E100" i="4"/>
  <c r="E60" i="4"/>
  <c r="D21" i="4"/>
  <c r="D21" i="3"/>
  <c r="H334" i="3"/>
  <c r="E295" i="3"/>
  <c r="E256" i="3"/>
  <c r="G217" i="3"/>
  <c r="E217" i="3"/>
  <c r="G139" i="3"/>
  <c r="D139" i="3"/>
  <c r="E61" i="3"/>
  <c r="H140" i="4"/>
  <c r="G295" i="3" l="1"/>
  <c r="D100" i="4"/>
  <c r="D217" i="3"/>
  <c r="D298" i="4"/>
  <c r="H295" i="3"/>
  <c r="D259" i="4"/>
  <c r="D179" i="4"/>
  <c r="D337" i="4"/>
  <c r="D100" i="3"/>
  <c r="D178" i="3"/>
  <c r="D334" i="3"/>
  <c r="D60" i="4"/>
  <c r="G140" i="4"/>
  <c r="G219" i="4"/>
  <c r="G298" i="4"/>
  <c r="D295" i="3"/>
  <c r="E139" i="3"/>
  <c r="H219" i="4"/>
  <c r="G337" i="4"/>
  <c r="H217" i="3"/>
  <c r="G100" i="3"/>
  <c r="G178" i="3"/>
  <c r="G256" i="3"/>
  <c r="G334" i="3"/>
  <c r="E298" i="4"/>
  <c r="H139" i="3"/>
  <c r="E140" i="4"/>
  <c r="H178" i="3"/>
  <c r="E21" i="3"/>
  <c r="E219" i="4"/>
  <c r="D256" i="3"/>
  <c r="G259" i="4"/>
  <c r="H100" i="3"/>
  <c r="E178" i="3"/>
  <c r="H256" i="3"/>
  <c r="E334" i="3"/>
  <c r="H100" i="4"/>
  <c r="H179" i="4"/>
  <c r="E100" i="3"/>
  <c r="E21" i="4"/>
  <c r="H298" i="4"/>
  <c r="D61" i="3"/>
  <c r="H336" i="4"/>
  <c r="E336" i="4"/>
  <c r="H297" i="4"/>
  <c r="E297" i="4"/>
  <c r="H258" i="4"/>
  <c r="E258" i="4"/>
  <c r="H218" i="4"/>
  <c r="E218" i="4"/>
  <c r="H178" i="4"/>
  <c r="E178" i="4"/>
  <c r="H139" i="4"/>
  <c r="E139" i="4"/>
  <c r="H99" i="4"/>
  <c r="E99" i="4"/>
  <c r="E59" i="4"/>
  <c r="E20" i="4"/>
  <c r="E20" i="3"/>
  <c r="E60" i="3"/>
  <c r="H99" i="3"/>
  <c r="E99" i="3"/>
  <c r="H138" i="3"/>
  <c r="E138" i="3"/>
  <c r="E177" i="3"/>
  <c r="H177" i="3"/>
  <c r="H216" i="3"/>
  <c r="E216" i="3"/>
  <c r="H255" i="3"/>
  <c r="E255" i="3"/>
  <c r="H294" i="3"/>
  <c r="E294" i="3"/>
  <c r="H333" i="3"/>
  <c r="E333" i="3"/>
  <c r="H167" i="3"/>
  <c r="G336" i="4" l="1"/>
  <c r="D334" i="4"/>
  <c r="D336" i="4"/>
  <c r="G297" i="4"/>
  <c r="D297" i="4"/>
  <c r="D258" i="4"/>
  <c r="G218" i="4"/>
  <c r="D218" i="4"/>
  <c r="D178" i="4"/>
  <c r="G139" i="4"/>
  <c r="D139" i="4"/>
  <c r="D99" i="4"/>
  <c r="D59" i="4"/>
  <c r="D20" i="4"/>
  <c r="G333" i="3"/>
  <c r="D333" i="3"/>
  <c r="G294" i="3"/>
  <c r="D294" i="3"/>
  <c r="G255" i="3"/>
  <c r="D255" i="3"/>
  <c r="G216" i="3"/>
  <c r="D216" i="3"/>
  <c r="G177" i="3"/>
  <c r="G138" i="3"/>
  <c r="D138" i="3"/>
  <c r="D60" i="3"/>
  <c r="D20" i="3"/>
  <c r="E176" i="3" l="1"/>
  <c r="D177" i="3"/>
  <c r="E98" i="3"/>
  <c r="D99" i="3"/>
  <c r="G98" i="3"/>
  <c r="G99" i="3"/>
  <c r="G98" i="4"/>
  <c r="G99" i="4"/>
  <c r="G177" i="4"/>
  <c r="G178" i="4"/>
  <c r="G257" i="4"/>
  <c r="G258" i="4"/>
  <c r="G176" i="3"/>
  <c r="D58" i="4"/>
  <c r="G138" i="4"/>
  <c r="G217" i="4"/>
  <c r="G254" i="3"/>
  <c r="G332" i="3"/>
  <c r="D59" i="3"/>
  <c r="G137" i="3"/>
  <c r="G215" i="3"/>
  <c r="G293" i="3"/>
  <c r="D19" i="3"/>
  <c r="D137" i="3"/>
  <c r="D215" i="3"/>
  <c r="D293" i="3"/>
  <c r="G296" i="4"/>
  <c r="D19" i="4"/>
  <c r="D138" i="4"/>
  <c r="D217" i="4"/>
  <c r="D296" i="4"/>
  <c r="G335" i="4"/>
  <c r="D254" i="3"/>
  <c r="D98" i="4"/>
  <c r="D177" i="4"/>
  <c r="D257" i="4"/>
  <c r="D335" i="4"/>
  <c r="E335" i="4"/>
  <c r="E177" i="4"/>
  <c r="H332" i="3"/>
  <c r="H335" i="4"/>
  <c r="H177" i="4"/>
  <c r="H254" i="3"/>
  <c r="D332" i="3"/>
  <c r="E257" i="4"/>
  <c r="E98" i="4"/>
  <c r="H176" i="3"/>
  <c r="H257" i="4"/>
  <c r="H98" i="4"/>
  <c r="H98" i="3"/>
  <c r="E254" i="3"/>
  <c r="D98" i="3"/>
  <c r="H296" i="4"/>
  <c r="H217" i="4"/>
  <c r="H138" i="4"/>
  <c r="E58" i="4"/>
  <c r="E293" i="3"/>
  <c r="E215" i="3"/>
  <c r="E137" i="3"/>
  <c r="E59" i="3"/>
  <c r="E332" i="3"/>
  <c r="D176" i="3"/>
  <c r="E334" i="4"/>
  <c r="E296" i="4"/>
  <c r="E217" i="4"/>
  <c r="E138" i="4"/>
  <c r="E19" i="4"/>
  <c r="H293" i="3"/>
  <c r="H215" i="3"/>
  <c r="H137" i="3"/>
  <c r="E19" i="3"/>
  <c r="G175" i="4"/>
  <c r="E57" i="4"/>
  <c r="E18" i="4"/>
  <c r="H331" i="3"/>
  <c r="E331" i="3"/>
  <c r="H292" i="3"/>
  <c r="E292" i="3"/>
  <c r="H253" i="3"/>
  <c r="E253" i="3"/>
  <c r="H214" i="3"/>
  <c r="G174" i="3"/>
  <c r="H175" i="3"/>
  <c r="E175" i="3"/>
  <c r="H136" i="3"/>
  <c r="E97" i="3"/>
  <c r="D137" i="4" l="1"/>
  <c r="D216" i="4"/>
  <c r="D295" i="4"/>
  <c r="G136" i="3"/>
  <c r="D97" i="3"/>
  <c r="D136" i="3"/>
  <c r="D18" i="3"/>
  <c r="G97" i="4"/>
  <c r="G176" i="4"/>
  <c r="G256" i="4"/>
  <c r="G334" i="4"/>
  <c r="G97" i="3"/>
  <c r="D58" i="3"/>
  <c r="H97" i="3"/>
  <c r="D331" i="3"/>
  <c r="G137" i="4"/>
  <c r="G216" i="4"/>
  <c r="G295" i="4"/>
  <c r="D214" i="3"/>
  <c r="D292" i="3"/>
  <c r="D175" i="3"/>
  <c r="G292" i="3"/>
  <c r="E295" i="4"/>
  <c r="E58" i="3"/>
  <c r="G253" i="3"/>
  <c r="E18" i="3"/>
  <c r="D57" i="4"/>
  <c r="D97" i="4"/>
  <c r="D176" i="4"/>
  <c r="D256" i="4"/>
  <c r="E214" i="3"/>
  <c r="D18" i="4"/>
  <c r="E216" i="4"/>
  <c r="E137" i="4"/>
  <c r="G214" i="3"/>
  <c r="G175" i="3"/>
  <c r="D253" i="3"/>
  <c r="G331" i="3"/>
  <c r="H295" i="4"/>
  <c r="H216" i="4"/>
  <c r="H137" i="4"/>
  <c r="H334" i="4"/>
  <c r="E256" i="4"/>
  <c r="E176" i="4"/>
  <c r="E97" i="4"/>
  <c r="E136" i="3"/>
  <c r="H256" i="4"/>
  <c r="H176" i="4"/>
  <c r="H97" i="4"/>
  <c r="D255" i="4"/>
  <c r="D175" i="4"/>
  <c r="E17" i="4"/>
  <c r="D330" i="3"/>
  <c r="D252" i="3"/>
  <c r="D174" i="3"/>
  <c r="D96" i="3"/>
  <c r="E17" i="3"/>
  <c r="D333" i="4" l="1"/>
  <c r="G96" i="3"/>
  <c r="G252" i="3"/>
  <c r="G330" i="3"/>
  <c r="G96" i="4"/>
  <c r="G255" i="4"/>
  <c r="D135" i="3"/>
  <c r="D213" i="3"/>
  <c r="D291" i="3"/>
  <c r="D136" i="4"/>
  <c r="D215" i="4"/>
  <c r="D294" i="4"/>
  <c r="D57" i="3"/>
  <c r="G135" i="3"/>
  <c r="G213" i="3"/>
  <c r="G291" i="3"/>
  <c r="D56" i="4"/>
  <c r="G136" i="4"/>
  <c r="G215" i="4"/>
  <c r="G294" i="4"/>
  <c r="D96" i="4"/>
  <c r="G333" i="4"/>
  <c r="E330" i="3"/>
  <c r="D17" i="4"/>
  <c r="D17" i="3"/>
  <c r="H96" i="3"/>
  <c r="H135" i="3"/>
  <c r="H174" i="3"/>
  <c r="H213" i="3"/>
  <c r="H252" i="3"/>
  <c r="H291" i="3"/>
  <c r="E96" i="4"/>
  <c r="E136" i="4"/>
  <c r="H175" i="4"/>
  <c r="H215" i="4"/>
  <c r="H255" i="4"/>
  <c r="H294" i="4"/>
  <c r="H333" i="4"/>
  <c r="E57" i="3"/>
  <c r="E96" i="3"/>
  <c r="E135" i="3"/>
  <c r="E174" i="3"/>
  <c r="E213" i="3"/>
  <c r="E252" i="3"/>
  <c r="E291" i="3"/>
  <c r="H330" i="3"/>
  <c r="E56" i="4"/>
  <c r="H96" i="4"/>
  <c r="H136" i="4"/>
  <c r="E175" i="4"/>
  <c r="E215" i="4"/>
  <c r="E255" i="4"/>
  <c r="E294" i="4"/>
  <c r="E333" i="4"/>
  <c r="E332" i="4"/>
  <c r="G254" i="4"/>
  <c r="E254" i="4"/>
  <c r="G174" i="4"/>
  <c r="H174" i="4"/>
  <c r="E135" i="4"/>
  <c r="E95" i="4"/>
  <c r="E16" i="4"/>
  <c r="H290" i="3"/>
  <c r="E290" i="3"/>
  <c r="E251" i="3"/>
  <c r="H212" i="3"/>
  <c r="E212" i="3"/>
  <c r="E173" i="3"/>
  <c r="H95" i="3"/>
  <c r="H332" i="4"/>
  <c r="G293" i="4"/>
  <c r="H293" i="4"/>
  <c r="H254" i="4"/>
  <c r="H214" i="4"/>
  <c r="H135" i="4"/>
  <c r="E55" i="4"/>
  <c r="H251" i="3"/>
  <c r="H173" i="3"/>
  <c r="H134" i="3"/>
  <c r="D56" i="3" l="1"/>
  <c r="G134" i="3"/>
  <c r="G95" i="4"/>
  <c r="G135" i="4"/>
  <c r="G95" i="3"/>
  <c r="D251" i="3"/>
  <c r="H95" i="4"/>
  <c r="G214" i="4"/>
  <c r="G332" i="4"/>
  <c r="E56" i="3"/>
  <c r="D16" i="3"/>
  <c r="D95" i="3"/>
  <c r="D134" i="3"/>
  <c r="D329" i="3"/>
  <c r="D174" i="4"/>
  <c r="D214" i="4"/>
  <c r="D254" i="4"/>
  <c r="D293" i="4"/>
  <c r="E134" i="3"/>
  <c r="E214" i="4"/>
  <c r="E95" i="3"/>
  <c r="D290" i="3"/>
  <c r="E174" i="4"/>
  <c r="E16" i="3"/>
  <c r="E293" i="4"/>
  <c r="G173" i="3"/>
  <c r="G212" i="3"/>
  <c r="G251" i="3"/>
  <c r="D55" i="4"/>
  <c r="E329" i="3"/>
  <c r="D332" i="4"/>
  <c r="G329" i="3"/>
  <c r="D173" i="3"/>
  <c r="D212" i="3"/>
  <c r="D16" i="4"/>
  <c r="D95" i="4"/>
  <c r="D135" i="4"/>
  <c r="G290" i="3"/>
  <c r="H329" i="3"/>
  <c r="D331" i="4"/>
  <c r="D292" i="4"/>
  <c r="D253" i="4"/>
  <c r="D213" i="4"/>
  <c r="D173" i="4"/>
  <c r="D134" i="4"/>
  <c r="D94" i="4"/>
  <c r="D15" i="3" l="1"/>
  <c r="D94" i="3"/>
  <c r="D133" i="3"/>
  <c r="D172" i="3"/>
  <c r="D211" i="3"/>
  <c r="D250" i="3"/>
  <c r="D289" i="3"/>
  <c r="D328" i="3"/>
  <c r="D15" i="4"/>
  <c r="E15" i="4"/>
  <c r="D55" i="3"/>
  <c r="G94" i="3"/>
  <c r="G133" i="3"/>
  <c r="G172" i="3"/>
  <c r="G211" i="3"/>
  <c r="G250" i="3"/>
  <c r="G289" i="3"/>
  <c r="G328" i="3"/>
  <c r="D54" i="4"/>
  <c r="G94" i="4"/>
  <c r="G134" i="4"/>
  <c r="G173" i="4"/>
  <c r="G213" i="4"/>
  <c r="G253" i="4"/>
  <c r="G292" i="4"/>
  <c r="G331" i="4"/>
  <c r="H331" i="4"/>
  <c r="H292" i="4"/>
  <c r="H253" i="4"/>
  <c r="H213" i="4"/>
  <c r="H173" i="4"/>
  <c r="H134" i="4"/>
  <c r="H94" i="4"/>
  <c r="E328" i="3"/>
  <c r="E289" i="3"/>
  <c r="E250" i="3"/>
  <c r="E211" i="3"/>
  <c r="E172" i="3"/>
  <c r="E133" i="3"/>
  <c r="E94" i="3"/>
  <c r="E55" i="3"/>
  <c r="E331" i="4"/>
  <c r="E292" i="4"/>
  <c r="E253" i="4"/>
  <c r="E213" i="4"/>
  <c r="E173" i="4"/>
  <c r="E134" i="4"/>
  <c r="E94" i="4"/>
  <c r="E54" i="4"/>
  <c r="H328" i="3"/>
  <c r="H289" i="3"/>
  <c r="H250" i="3"/>
  <c r="H211" i="3"/>
  <c r="H172" i="3"/>
  <c r="H133" i="3"/>
  <c r="H94" i="3"/>
  <c r="E15" i="3"/>
  <c r="H330" i="4"/>
  <c r="E330" i="4"/>
  <c r="E291" i="4"/>
  <c r="H212" i="4"/>
  <c r="E212" i="4"/>
  <c r="H172" i="4"/>
  <c r="H133" i="4"/>
  <c r="E133" i="4"/>
  <c r="G93" i="4"/>
  <c r="E93" i="4"/>
  <c r="D53" i="4"/>
  <c r="E14" i="4"/>
  <c r="H327" i="3"/>
  <c r="E327" i="3"/>
  <c r="E249" i="3"/>
  <c r="H132" i="3"/>
  <c r="E132" i="3"/>
  <c r="E93" i="3"/>
  <c r="E14" i="3"/>
  <c r="H210" i="3"/>
  <c r="H93" i="4" l="1"/>
  <c r="D54" i="3"/>
  <c r="G93" i="3"/>
  <c r="G171" i="3"/>
  <c r="G210" i="3"/>
  <c r="G249" i="3"/>
  <c r="G288" i="3"/>
  <c r="G172" i="4"/>
  <c r="G212" i="4"/>
  <c r="G252" i="4"/>
  <c r="G291" i="4"/>
  <c r="H171" i="3"/>
  <c r="D133" i="4"/>
  <c r="D212" i="4"/>
  <c r="H93" i="3"/>
  <c r="H249" i="3"/>
  <c r="H288" i="3"/>
  <c r="G133" i="4"/>
  <c r="D14" i="3"/>
  <c r="D93" i="3"/>
  <c r="D132" i="3"/>
  <c r="D171" i="3"/>
  <c r="D210" i="3"/>
  <c r="D288" i="3"/>
  <c r="D327" i="3"/>
  <c r="D14" i="4"/>
  <c r="D172" i="4"/>
  <c r="D252" i="4"/>
  <c r="D291" i="4"/>
  <c r="D330" i="4"/>
  <c r="E171" i="3"/>
  <c r="E172" i="4"/>
  <c r="D249" i="3"/>
  <c r="D93" i="4"/>
  <c r="E54" i="3"/>
  <c r="G132" i="3"/>
  <c r="E210" i="3"/>
  <c r="E288" i="3"/>
  <c r="H291" i="4"/>
  <c r="G327" i="3"/>
  <c r="G330" i="4"/>
  <c r="H252" i="4"/>
  <c r="E252" i="4"/>
  <c r="E53" i="4"/>
  <c r="G329" i="4"/>
  <c r="H329" i="4"/>
  <c r="D329" i="4"/>
  <c r="E329" i="4"/>
  <c r="G290" i="4"/>
  <c r="H290" i="4"/>
  <c r="D290" i="4"/>
  <c r="E290" i="4"/>
  <c r="G251" i="4"/>
  <c r="H251" i="4"/>
  <c r="D251" i="4"/>
  <c r="E251" i="4"/>
  <c r="D211" i="4"/>
  <c r="E211" i="4"/>
  <c r="G211" i="4"/>
  <c r="H211" i="4"/>
  <c r="G171" i="4"/>
  <c r="H171" i="4"/>
  <c r="D171" i="4"/>
  <c r="E171" i="4"/>
  <c r="D132" i="4"/>
  <c r="E132" i="4"/>
  <c r="G132" i="4"/>
  <c r="H132" i="4"/>
  <c r="G92" i="4"/>
  <c r="H92" i="4"/>
  <c r="D92" i="4"/>
  <c r="E92" i="4"/>
  <c r="D52" i="4"/>
  <c r="E52" i="4"/>
  <c r="D13" i="4"/>
  <c r="E13" i="4"/>
  <c r="G326" i="3"/>
  <c r="H326" i="3"/>
  <c r="D326" i="3"/>
  <c r="E326" i="3"/>
  <c r="G287" i="3"/>
  <c r="H287" i="3"/>
  <c r="D287" i="3"/>
  <c r="E287" i="3"/>
  <c r="G248" i="3"/>
  <c r="H248" i="3"/>
  <c r="D248" i="3"/>
  <c r="E248" i="3"/>
  <c r="G209" i="3"/>
  <c r="H209" i="3"/>
  <c r="D209" i="3"/>
  <c r="E209" i="3"/>
  <c r="G170" i="3"/>
  <c r="H170" i="3"/>
  <c r="D170" i="3"/>
  <c r="E170" i="3"/>
  <c r="G131" i="3"/>
  <c r="H131" i="3"/>
  <c r="D131" i="3"/>
  <c r="E131" i="3"/>
  <c r="G92" i="3"/>
  <c r="H92" i="3"/>
  <c r="D92" i="3"/>
  <c r="E92" i="3"/>
  <c r="D53" i="3"/>
  <c r="E53" i="3"/>
  <c r="D13" i="3"/>
  <c r="E13" i="3"/>
  <c r="H289" i="4" l="1"/>
  <c r="D289" i="4"/>
  <c r="E250" i="4"/>
  <c r="H210" i="4"/>
  <c r="D210" i="4"/>
  <c r="H170" i="4"/>
  <c r="E131" i="4"/>
  <c r="E91" i="4"/>
  <c r="E51" i="4"/>
  <c r="E12" i="4"/>
  <c r="E325" i="3"/>
  <c r="E286" i="3"/>
  <c r="E247" i="3"/>
  <c r="E130" i="3"/>
  <c r="H91" i="3"/>
  <c r="E52" i="3"/>
  <c r="E12" i="3"/>
  <c r="H328" i="4"/>
  <c r="E208" i="3" l="1"/>
  <c r="D170" i="4"/>
  <c r="D328" i="4"/>
  <c r="G208" i="3"/>
  <c r="G286" i="3"/>
  <c r="D325" i="3"/>
  <c r="G169" i="3"/>
  <c r="G247" i="3"/>
  <c r="G325" i="3"/>
  <c r="D168" i="3"/>
  <c r="D12" i="4"/>
  <c r="D164" i="3"/>
  <c r="D91" i="3"/>
  <c r="D169" i="3"/>
  <c r="D165" i="3"/>
  <c r="H247" i="3"/>
  <c r="D131" i="4"/>
  <c r="G91" i="3"/>
  <c r="E289" i="4"/>
  <c r="G130" i="3"/>
  <c r="D167" i="3"/>
  <c r="D51" i="4"/>
  <c r="G91" i="4"/>
  <c r="G170" i="4"/>
  <c r="G250" i="4"/>
  <c r="G328" i="4"/>
  <c r="D166" i="3"/>
  <c r="E169" i="3"/>
  <c r="G131" i="4"/>
  <c r="E328" i="4"/>
  <c r="G289" i="4"/>
  <c r="H250" i="4"/>
  <c r="D250" i="4"/>
  <c r="G210" i="4"/>
  <c r="E210" i="4"/>
  <c r="E170" i="4"/>
  <c r="H131" i="4"/>
  <c r="H91" i="4"/>
  <c r="D91" i="4"/>
  <c r="H325" i="3"/>
  <c r="H286" i="3"/>
  <c r="D286" i="3"/>
  <c r="D247" i="3"/>
  <c r="H208" i="3"/>
  <c r="D208" i="3"/>
  <c r="H169" i="3"/>
  <c r="D130" i="3"/>
  <c r="H130" i="3"/>
  <c r="E91" i="3"/>
  <c r="D52" i="3"/>
  <c r="D12" i="3"/>
  <c r="H327" i="4" l="1"/>
  <c r="E327" i="4"/>
  <c r="H288" i="4"/>
  <c r="E288" i="4"/>
  <c r="H249" i="4"/>
  <c r="E249" i="4"/>
  <c r="H209" i="4"/>
  <c r="E209" i="4"/>
  <c r="H169" i="4"/>
  <c r="E169" i="4"/>
  <c r="E130" i="4"/>
  <c r="H130" i="4"/>
  <c r="H90" i="4"/>
  <c r="E90" i="4"/>
  <c r="E50" i="4"/>
  <c r="E11" i="4"/>
  <c r="E324" i="3"/>
  <c r="H324" i="3"/>
  <c r="H285" i="3"/>
  <c r="E285" i="3"/>
  <c r="H246" i="3"/>
  <c r="E246" i="3"/>
  <c r="H207" i="3"/>
  <c r="E207" i="3"/>
  <c r="H168" i="3"/>
  <c r="E168" i="3"/>
  <c r="H129" i="3"/>
  <c r="E129" i="3"/>
  <c r="H90" i="3"/>
  <c r="E90" i="3"/>
  <c r="E51" i="3"/>
  <c r="E11" i="3"/>
  <c r="G327" i="4" l="1"/>
  <c r="D327" i="4"/>
  <c r="G288" i="4"/>
  <c r="D288" i="4"/>
  <c r="G249" i="4"/>
  <c r="D249" i="4"/>
  <c r="G209" i="4"/>
  <c r="D209" i="4"/>
  <c r="G169" i="4"/>
  <c r="D169" i="4"/>
  <c r="G130" i="4"/>
  <c r="D130" i="4"/>
  <c r="G90" i="4"/>
  <c r="D90" i="4"/>
  <c r="D50" i="4"/>
  <c r="D11" i="4"/>
  <c r="G324" i="3"/>
  <c r="D324" i="3"/>
  <c r="G285" i="3"/>
  <c r="D285" i="3"/>
  <c r="G246" i="3"/>
  <c r="D246" i="3"/>
  <c r="G207" i="3"/>
  <c r="D207" i="3"/>
  <c r="G168" i="3"/>
  <c r="G129" i="3"/>
  <c r="D129" i="3"/>
  <c r="G90" i="3"/>
  <c r="D90" i="3"/>
  <c r="D51" i="3"/>
  <c r="E10" i="3" l="1"/>
  <c r="D11" i="3"/>
  <c r="D10" i="3"/>
  <c r="H326" i="4"/>
  <c r="E326" i="4"/>
  <c r="H287" i="4"/>
  <c r="E287" i="4"/>
  <c r="H248" i="4"/>
  <c r="E248" i="4"/>
  <c r="H208" i="4"/>
  <c r="E208" i="4"/>
  <c r="H168" i="4"/>
  <c r="E168" i="4"/>
  <c r="H129" i="4"/>
  <c r="E129" i="4"/>
  <c r="H89" i="4"/>
  <c r="E89" i="4"/>
  <c r="E49" i="4"/>
  <c r="E10" i="4"/>
  <c r="E50" i="3"/>
  <c r="H89" i="3"/>
  <c r="E89" i="3"/>
  <c r="H128" i="3"/>
  <c r="E128" i="3"/>
  <c r="E167" i="3"/>
  <c r="H206" i="3"/>
  <c r="E206" i="3"/>
  <c r="H245" i="3"/>
  <c r="E245" i="3"/>
  <c r="H284" i="3"/>
  <c r="E284" i="3"/>
  <c r="H323" i="3"/>
  <c r="E323" i="3"/>
  <c r="G326" i="4" l="1"/>
  <c r="D326" i="4"/>
  <c r="G287" i="4"/>
  <c r="D287" i="4"/>
  <c r="G248" i="4"/>
  <c r="D248" i="4"/>
  <c r="G208" i="4"/>
  <c r="D208" i="4"/>
  <c r="G168" i="4"/>
  <c r="D168" i="4"/>
  <c r="G129" i="4"/>
  <c r="D129" i="4"/>
  <c r="G89" i="4"/>
  <c r="D89" i="4"/>
  <c r="D49" i="4"/>
  <c r="D10" i="4"/>
  <c r="D8" i="3"/>
  <c r="D50" i="3" l="1"/>
  <c r="G89" i="3"/>
  <c r="G128" i="3"/>
  <c r="G167" i="3"/>
  <c r="G206" i="3"/>
  <c r="G245" i="3"/>
  <c r="G284" i="3"/>
  <c r="G323" i="3"/>
  <c r="D89" i="3"/>
  <c r="D127" i="3"/>
  <c r="D128" i="3"/>
  <c r="D206" i="3"/>
  <c r="D245" i="3"/>
  <c r="D284" i="3"/>
  <c r="D323" i="3"/>
  <c r="G127" i="3"/>
  <c r="D88" i="3"/>
  <c r="D49" i="3"/>
  <c r="G88" i="3"/>
  <c r="G166" i="3"/>
  <c r="D205" i="3"/>
  <c r="G205" i="3"/>
  <c r="D244" i="3"/>
  <c r="G244" i="3"/>
  <c r="D283" i="3"/>
  <c r="G283" i="3"/>
  <c r="D322" i="3"/>
  <c r="G322" i="3"/>
  <c r="D9" i="3"/>
  <c r="G325" i="4"/>
  <c r="D325" i="4"/>
  <c r="G286" i="4"/>
  <c r="D286" i="4"/>
  <c r="G247" i="4"/>
  <c r="D247" i="4"/>
  <c r="G207" i="4"/>
  <c r="D207" i="4"/>
  <c r="D167" i="4"/>
  <c r="G167" i="4"/>
  <c r="G128" i="4"/>
  <c r="D128" i="4"/>
  <c r="G88" i="4"/>
  <c r="D88" i="4"/>
  <c r="D48" i="4"/>
  <c r="D9" i="4"/>
  <c r="G246" i="4" l="1"/>
  <c r="G127" i="4"/>
  <c r="D324" i="4"/>
  <c r="G282" i="3"/>
  <c r="G243" i="3"/>
  <c r="G204" i="3"/>
  <c r="G165" i="3"/>
  <c r="G87" i="3"/>
  <c r="D321" i="3"/>
  <c r="D282" i="3"/>
  <c r="D204" i="3"/>
  <c r="G321" i="3"/>
  <c r="G166" i="4" l="1"/>
  <c r="D8" i="4"/>
  <c r="D87" i="4"/>
  <c r="D166" i="4"/>
  <c r="D47" i="4"/>
  <c r="D246" i="4"/>
  <c r="D127" i="4"/>
  <c r="D126" i="3"/>
  <c r="G206" i="4"/>
  <c r="G324" i="4"/>
  <c r="D87" i="3"/>
  <c r="D243" i="3"/>
  <c r="G126" i="3"/>
  <c r="D206" i="4"/>
  <c r="D285" i="4"/>
  <c r="G87" i="4"/>
  <c r="G285" i="4"/>
  <c r="D48" i="3"/>
  <c r="G323" i="4"/>
  <c r="D323" i="4"/>
  <c r="D284" i="4"/>
  <c r="G284" i="4"/>
  <c r="G242" i="3"/>
  <c r="D46" i="4" l="1"/>
  <c r="G86" i="4"/>
  <c r="G165" i="4"/>
  <c r="G205" i="4"/>
  <c r="D7" i="4"/>
  <c r="D86" i="4"/>
  <c r="D126" i="4"/>
  <c r="G126" i="4"/>
  <c r="G245" i="4"/>
  <c r="D165" i="4"/>
  <c r="D205" i="4"/>
  <c r="D245" i="4"/>
  <c r="G125" i="3"/>
  <c r="G281" i="3"/>
  <c r="D7" i="3"/>
  <c r="D86" i="3"/>
  <c r="D242" i="3"/>
  <c r="D320" i="3"/>
  <c r="G164" i="3"/>
  <c r="G320" i="3"/>
  <c r="D47" i="3"/>
  <c r="D125" i="3"/>
  <c r="D203" i="3"/>
  <c r="G86" i="3"/>
  <c r="G203" i="3"/>
  <c r="D281" i="3"/>
</calcChain>
</file>

<file path=xl/sharedStrings.xml><?xml version="1.0" encoding="utf-8"?>
<sst xmlns="http://schemas.openxmlformats.org/spreadsheetml/2006/main" count="1098" uniqueCount="53">
  <si>
    <t>Table 1</t>
  </si>
  <si>
    <t>1.1</t>
  </si>
  <si>
    <t>Year and month</t>
  </si>
  <si>
    <t>Nov</t>
  </si>
  <si>
    <t>-</t>
  </si>
  <si>
    <t>May</t>
  </si>
  <si>
    <t>Aug</t>
  </si>
  <si>
    <t>1.2</t>
  </si>
  <si>
    <t>Table 2</t>
  </si>
  <si>
    <t>2.1</t>
  </si>
  <si>
    <t>2.2</t>
  </si>
  <si>
    <t>Total (all formal non-agricultural industries)</t>
  </si>
  <si>
    <t>Including bonuses and overtime</t>
  </si>
  <si>
    <t>Average monthly earnings at current prices</t>
  </si>
  <si>
    <t>Average monthly earnings (Rand)</t>
  </si>
  <si>
    <t>Quarterly changes (%) q/q</t>
  </si>
  <si>
    <t>Annual changes (%) y/y</t>
  </si>
  <si>
    <t>`</t>
  </si>
  <si>
    <t>1.3</t>
  </si>
  <si>
    <t>Manufacturing industry</t>
  </si>
  <si>
    <t>Mining and quarrying industry</t>
  </si>
  <si>
    <t>Excluding bonuses and overtime</t>
  </si>
  <si>
    <t>1.4</t>
  </si>
  <si>
    <t>Electricity, gas and water supply industry</t>
  </si>
  <si>
    <t>1.5</t>
  </si>
  <si>
    <t>Construction industry</t>
  </si>
  <si>
    <t>1.6</t>
  </si>
  <si>
    <t>Wholesale and retail trade; repair of motor vehicles, motor cycles and personal and household goods; hotels and retaurants industry</t>
  </si>
  <si>
    <t>1.7</t>
  </si>
  <si>
    <t>Transport, storage and communication industry</t>
  </si>
  <si>
    <t>1.8</t>
  </si>
  <si>
    <t>Financial intermediation, insurance, real estate and business services industry</t>
  </si>
  <si>
    <t>1.9</t>
  </si>
  <si>
    <t>Community, social and personal services industry</t>
  </si>
  <si>
    <t>Average monthly earnings at constant prices</t>
  </si>
  <si>
    <t>2.3</t>
  </si>
  <si>
    <t>2.4</t>
  </si>
  <si>
    <t>2.5</t>
  </si>
  <si>
    <t>2.6</t>
  </si>
  <si>
    <t>2.7</t>
  </si>
  <si>
    <t>2.8</t>
  </si>
  <si>
    <t>2.9</t>
  </si>
  <si>
    <t>Feb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</si>
  <si>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</si>
  <si>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</si>
  <si>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</si>
  <si>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</si>
  <si>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</si>
  <si>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</si>
  <si>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</si>
  <si>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</si>
  <si>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</si>
  <si>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Nov*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</si>
</sst>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0">
    <xf numFmtId="0" fontId="0" fillId="0" borderId="0" xfId="0"/>
    <xf numFmtId="49" fontId="2" fillId="0" borderId="0" xfId="0" applyNumberFormat="1" applyFont="1"/>
    <xf numFmtId="0" fontId="2" fillId="0" borderId="0" xfId="0" applyFont="1"/>
    <xf numFmtId="164" fontId="0" fillId="0" borderId="0" xfId="0" applyNumberFormat="1"/>
    <xf numFmtId="0" fontId="0" fillId="0" borderId="1" xfId="0" applyBorder="1"/>
    <xf numFmtId="0" fontId="3" fillId="0" borderId="0" xfId="0" applyFont="1"/>
    <xf numFmtId="3" fontId="0" fillId="0" borderId="0" xfId="0" applyNumberFormat="1"/>
    <xf numFmtId="3" fontId="3" fillId="0" borderId="0" xfId="0" applyNumberFormat="1" applyFont="1"/>
    <xf numFmtId="3" fontId="1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1" fillId="0" borderId="4" xfId="0" applyFont="1" applyBorder="1"/>
    <xf numFmtId="3" fontId="1" fillId="0" borderId="4" xfId="0" applyNumberFormat="1" applyFont="1" applyBorder="1"/>
    <xf numFmtId="0" fontId="1" fillId="0" borderId="6" xfId="0" applyFont="1" applyBorder="1"/>
    <xf numFmtId="0" fontId="1" fillId="0" borderId="7" xfId="0" applyFont="1" applyBorder="1"/>
    <xf numFmtId="49" fontId="1" fillId="0" borderId="9" xfId="0" quotePrefix="1" applyNumberFormat="1" applyFont="1" applyBorder="1" applyAlignment="1">
      <alignment horizontal="right"/>
    </xf>
    <xf numFmtId="0" fontId="1" fillId="0" borderId="10" xfId="0" applyFont="1" applyBorder="1"/>
    <xf numFmtId="164" fontId="1" fillId="0" borderId="6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9" fontId="1" fillId="0" borderId="9" xfId="0" quotePrefix="1" applyNumberFormat="1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3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3" fontId="2" fillId="0" borderId="14" xfId="0" applyNumberFormat="1" applyFont="1" applyBorder="1"/>
    <xf numFmtId="0" fontId="2" fillId="0" borderId="14" xfId="0" applyFont="1" applyBorder="1"/>
    <xf numFmtId="49" fontId="1" fillId="0" borderId="10" xfId="0" quotePrefix="1" applyNumberFormat="1" applyFont="1" applyBorder="1" applyAlignment="1">
      <alignment horizontal="right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 2" xfId="1" xr:uid="{00000000-0005-0000-0000-000001000000}"/>
  </cellStyles>
  <dxfs count="0"/>
  <tableStyles count="0" defaultTableStyle="TableStyleMedium2" defaultPivotStyle="PivotStyleLight16"/>
  <colors>
    <mruColors>
      <color rgb="FFF0E3C2"/>
      <color rgb="FFE4E9C9"/>
      <color rgb="FFE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1"/>
  <sheetViews>
    <sheetView tabSelected="1" zoomScaleNormal="100" zoomScaleSheetLayoutView="90" workbookViewId="0">
      <selection activeCell="I7" sqref="I7"/>
    </sheetView>
  </sheetViews>
  <sheetFormatPr defaultRowHeight="12.5" x14ac:dyDescent="0.25"/>
  <cols>
    <col min="1" max="1" width="6.54296875" customWidth="1"/>
    <col min="2" max="2" width="5" customWidth="1"/>
    <col min="3" max="3" width="12.81640625" customWidth="1"/>
    <col min="4" max="4" width="9.453125" customWidth="1"/>
    <col min="5" max="5" width="8.81640625" customWidth="1"/>
    <col min="6" max="6" width="11.1796875" customWidth="1"/>
    <col min="7" max="7" width="9.453125" customWidth="1"/>
    <col min="8" max="8" width="11.453125" customWidth="1"/>
  </cols>
  <sheetData>
    <row r="1" spans="1:8" x14ac:dyDescent="0.25">
      <c r="A1" s="1" t="s">
        <v>0</v>
      </c>
      <c r="B1" s="1" t="s">
        <v>13</v>
      </c>
      <c r="C1" s="2"/>
      <c r="D1" s="2"/>
      <c r="E1" s="2"/>
    </row>
    <row r="2" spans="1:8" x14ac:dyDescent="0.25">
      <c r="A2" s="1"/>
      <c r="B2" s="1" t="s">
        <v>1</v>
      </c>
      <c r="C2" s="2" t="s">
        <v>11</v>
      </c>
      <c r="D2" s="2"/>
      <c r="E2" s="2"/>
    </row>
    <row r="3" spans="1:8" ht="18.75" customHeight="1" x14ac:dyDescent="0.25">
      <c r="A3" s="1"/>
      <c r="B3" s="1"/>
      <c r="C3" s="2"/>
      <c r="D3" s="2"/>
      <c r="E3" s="2"/>
    </row>
    <row r="4" spans="1:8" ht="12.75" customHeight="1" x14ac:dyDescent="0.25">
      <c r="A4" s="29" t="s">
        <v>2</v>
      </c>
      <c r="B4" s="30"/>
      <c r="C4" s="33" t="s">
        <v>12</v>
      </c>
      <c r="D4" s="34"/>
      <c r="E4" s="35"/>
      <c r="G4" s="3"/>
      <c r="H4" s="3"/>
    </row>
    <row r="5" spans="1:8" ht="44.25" customHeight="1" x14ac:dyDescent="0.25">
      <c r="A5" s="31"/>
      <c r="B5" s="32"/>
      <c r="C5" s="17" t="s">
        <v>14</v>
      </c>
      <c r="D5" s="18" t="s">
        <v>15</v>
      </c>
      <c r="E5" s="18" t="s">
        <v>16</v>
      </c>
      <c r="G5" s="3"/>
      <c r="H5" s="3"/>
    </row>
    <row r="6" spans="1:8" x14ac:dyDescent="0.25">
      <c r="A6" s="14" t="s">
        <v>43</v>
      </c>
      <c r="B6" s="12" t="s">
        <v>5</v>
      </c>
      <c r="C6" s="8">
        <v>20524.125035023801</v>
      </c>
      <c r="D6" s="9" t="s">
        <v>4</v>
      </c>
      <c r="E6" s="16" t="s">
        <v>4</v>
      </c>
      <c r="F6" s="3"/>
      <c r="H6" s="6"/>
    </row>
    <row r="7" spans="1:8" x14ac:dyDescent="0.25">
      <c r="A7" s="14"/>
      <c r="B7" s="12" t="s">
        <v>6</v>
      </c>
      <c r="C7" s="8">
        <v>21381.019893527598</v>
      </c>
      <c r="D7" s="9">
        <f t="shared" ref="D7:D12" si="0">((C7/C6)-1)*100</f>
        <v>4.1750615777361055</v>
      </c>
      <c r="E7" s="16" t="s">
        <v>4</v>
      </c>
      <c r="F7" s="3"/>
      <c r="H7" s="6"/>
    </row>
    <row r="8" spans="1:8" x14ac:dyDescent="0.25">
      <c r="A8" s="14"/>
      <c r="B8" s="12" t="s">
        <v>3</v>
      </c>
      <c r="C8" s="8">
        <v>21540.386102549699</v>
      </c>
      <c r="D8" s="9">
        <f t="shared" si="0"/>
        <v>0.74536298930409917</v>
      </c>
      <c r="E8" s="16" t="s">
        <v>4</v>
      </c>
      <c r="F8" s="3"/>
      <c r="H8" s="6"/>
    </row>
    <row r="9" spans="1:8" x14ac:dyDescent="0.25">
      <c r="A9" s="14" t="s">
        <v>44</v>
      </c>
      <c r="B9" s="12" t="s">
        <v>42</v>
      </c>
      <c r="C9" s="8">
        <v>21231.099467638</v>
      </c>
      <c r="D9" s="9">
        <f t="shared" si="0"/>
        <v>-1.4358453624705003</v>
      </c>
      <c r="E9" s="16" t="s">
        <v>4</v>
      </c>
      <c r="F9" s="3"/>
      <c r="H9" s="6"/>
    </row>
    <row r="10" spans="1:8" x14ac:dyDescent="0.25">
      <c r="A10" s="14"/>
      <c r="B10" s="12" t="s">
        <v>5</v>
      </c>
      <c r="C10" s="8">
        <v>21791.282948355201</v>
      </c>
      <c r="D10" s="9">
        <f t="shared" si="0"/>
        <v>2.6385043392174401</v>
      </c>
      <c r="E10" s="16">
        <f t="shared" ref="E10:E11" si="1">((C10/C6)-1)*100</f>
        <v>6.173992368342307</v>
      </c>
      <c r="F10" s="3"/>
      <c r="H10" s="6"/>
    </row>
    <row r="11" spans="1:8" x14ac:dyDescent="0.25">
      <c r="A11" s="14"/>
      <c r="B11" s="12" t="s">
        <v>6</v>
      </c>
      <c r="C11" s="8">
        <v>22365.315284405198</v>
      </c>
      <c r="D11" s="9">
        <f t="shared" si="0"/>
        <v>2.6342291888478586</v>
      </c>
      <c r="E11" s="16">
        <f t="shared" si="1"/>
        <v>4.6035941960634208</v>
      </c>
      <c r="F11" s="3"/>
      <c r="H11" s="6"/>
    </row>
    <row r="12" spans="1:8" x14ac:dyDescent="0.25">
      <c r="A12" s="14"/>
      <c r="B12" s="12" t="s">
        <v>3</v>
      </c>
      <c r="C12" s="8">
        <v>22414.4378668553</v>
      </c>
      <c r="D12" s="9">
        <f t="shared" si="0"/>
        <v>0.21963733497802895</v>
      </c>
      <c r="E12" s="16">
        <f t="shared" ref="E12" si="2">((C12/C8)-1)*100</f>
        <v>4.0577348992000717</v>
      </c>
      <c r="F12" s="3"/>
      <c r="H12" s="6"/>
    </row>
    <row r="13" spans="1:8" x14ac:dyDescent="0.25">
      <c r="A13" s="14" t="s">
        <v>45</v>
      </c>
      <c r="B13" s="12" t="s">
        <v>42</v>
      </c>
      <c r="C13" s="8">
        <v>22375.6132553524</v>
      </c>
      <c r="D13" s="9">
        <f t="shared" ref="D13" si="3">((C13/C12)-1)*100</f>
        <v>-0.1732125147796415</v>
      </c>
      <c r="E13" s="16">
        <f t="shared" ref="E13" si="4">((C13/C9)-1)*100</f>
        <v>5.390741960674017</v>
      </c>
      <c r="F13" s="3"/>
      <c r="H13" s="6"/>
    </row>
    <row r="14" spans="1:8" x14ac:dyDescent="0.25">
      <c r="A14" s="14"/>
      <c r="B14" s="12" t="s">
        <v>5</v>
      </c>
      <c r="C14" s="8">
        <v>21424.791309488599</v>
      </c>
      <c r="D14" s="9">
        <f t="shared" ref="D14:D19" si="5">((C14/C13)-1)*100</f>
        <v>-4.2493670900231484</v>
      </c>
      <c r="E14" s="16">
        <f t="shared" ref="E14" si="6">((C14/C10)-1)*100</f>
        <v>-1.681826809991771</v>
      </c>
      <c r="F14" s="3"/>
      <c r="H14" s="6"/>
    </row>
    <row r="15" spans="1:8" x14ac:dyDescent="0.25">
      <c r="A15" s="14"/>
      <c r="B15" s="12" t="s">
        <v>6</v>
      </c>
      <c r="C15" s="8">
        <v>22558.6692707234</v>
      </c>
      <c r="D15" s="9">
        <f t="shared" si="5"/>
        <v>5.292364088198287</v>
      </c>
      <c r="E15" s="16">
        <f t="shared" ref="E15" si="7">((C15/C11)-1)*100</f>
        <v>0.86452609256539859</v>
      </c>
      <c r="F15" s="3"/>
      <c r="H15" s="6"/>
    </row>
    <row r="16" spans="1:8" x14ac:dyDescent="0.25">
      <c r="A16" s="14"/>
      <c r="B16" s="12" t="s">
        <v>3</v>
      </c>
      <c r="C16" s="8">
        <v>23083.976389299401</v>
      </c>
      <c r="D16" s="9">
        <f t="shared" si="5"/>
        <v>2.328626357662622</v>
      </c>
      <c r="E16" s="16">
        <f t="shared" ref="E16" si="8">((C16/C12)-1)*100</f>
        <v>2.9870859417543638</v>
      </c>
      <c r="F16" s="3"/>
      <c r="H16" s="6"/>
    </row>
    <row r="17" spans="1:8" x14ac:dyDescent="0.25">
      <c r="A17" s="14" t="s">
        <v>46</v>
      </c>
      <c r="B17" s="12" t="s">
        <v>42</v>
      </c>
      <c r="C17" s="8">
        <v>23086.959165575801</v>
      </c>
      <c r="D17" s="9">
        <f t="shared" si="5"/>
        <v>1.292141451756379E-2</v>
      </c>
      <c r="E17" s="16">
        <f t="shared" ref="E17" si="9">((C17/C13)-1)*100</f>
        <v>3.1791124654571901</v>
      </c>
      <c r="F17" s="3"/>
      <c r="H17" s="6"/>
    </row>
    <row r="18" spans="1:8" x14ac:dyDescent="0.25">
      <c r="A18" s="14"/>
      <c r="B18" s="12" t="s">
        <v>5</v>
      </c>
      <c r="C18" s="8">
        <v>23678.385525400099</v>
      </c>
      <c r="D18" s="9">
        <f t="shared" si="5"/>
        <v>2.561733468590166</v>
      </c>
      <c r="E18" s="16">
        <f t="shared" ref="E18" si="10">((C18/C14)-1)*100</f>
        <v>10.518628552117715</v>
      </c>
      <c r="F18" s="3"/>
      <c r="H18" s="6"/>
    </row>
    <row r="19" spans="1:8" x14ac:dyDescent="0.25">
      <c r="A19" s="14"/>
      <c r="B19" s="12" t="s">
        <v>6</v>
      </c>
      <c r="C19" s="8">
        <v>23985.641382509901</v>
      </c>
      <c r="D19" s="9">
        <f t="shared" si="5"/>
        <v>1.2976216506830784</v>
      </c>
      <c r="E19" s="16">
        <f t="shared" ref="E19" si="11">((C19/C15)-1)*100</f>
        <v>6.3256041154804432</v>
      </c>
      <c r="F19" s="3"/>
      <c r="H19" s="6"/>
    </row>
    <row r="20" spans="1:8" x14ac:dyDescent="0.25">
      <c r="A20" s="14"/>
      <c r="B20" s="12" t="s">
        <v>3</v>
      </c>
      <c r="C20" s="8">
        <v>23944.072372999301</v>
      </c>
      <c r="D20" s="9">
        <f t="shared" ref="D20" si="12">((C20/C19)-1)*100</f>
        <v>-0.17330789219967002</v>
      </c>
      <c r="E20" s="16">
        <f t="shared" ref="E20" si="13">((C20/C16)-1)*100</f>
        <v>3.7259437853982336</v>
      </c>
      <c r="F20" s="3"/>
      <c r="H20" s="6"/>
    </row>
    <row r="21" spans="1:8" x14ac:dyDescent="0.25">
      <c r="A21" s="14" t="s">
        <v>47</v>
      </c>
      <c r="B21" s="12" t="s">
        <v>42</v>
      </c>
      <c r="C21" s="8">
        <v>23850.912317327799</v>
      </c>
      <c r="D21" s="9">
        <f t="shared" ref="D21" si="14">((C21/C20)-1)*100</f>
        <v>-0.38907356367897661</v>
      </c>
      <c r="E21" s="16">
        <f t="shared" ref="E21" si="15">((C21/C17)-1)*100</f>
        <v>3.3090245721537181</v>
      </c>
      <c r="F21" s="3"/>
      <c r="H21" s="6"/>
    </row>
    <row r="22" spans="1:8" x14ac:dyDescent="0.25">
      <c r="A22" s="14"/>
      <c r="B22" s="12" t="s">
        <v>5</v>
      </c>
      <c r="C22" s="8">
        <v>24868.273718394801</v>
      </c>
      <c r="D22" s="9">
        <f t="shared" ref="D22" si="16">((C22/C21)-1)*100</f>
        <v>4.2655030865544008</v>
      </c>
      <c r="E22" s="16">
        <f t="shared" ref="E22" si="17">((C22/C18)-1)*100</f>
        <v>5.0252082926781183</v>
      </c>
      <c r="F22" s="3"/>
      <c r="H22" s="6"/>
    </row>
    <row r="23" spans="1:8" x14ac:dyDescent="0.25">
      <c r="A23" s="14"/>
      <c r="B23" s="12" t="s">
        <v>6</v>
      </c>
      <c r="C23" s="8">
        <v>25158.744606819801</v>
      </c>
      <c r="D23" s="9">
        <f t="shared" ref="D23" si="18">((C23/C22)-1)*100</f>
        <v>1.1680380058312734</v>
      </c>
      <c r="E23" s="16">
        <f t="shared" ref="E23" si="19">((C23/C19)-1)*100</f>
        <v>4.8908561818376661</v>
      </c>
      <c r="F23" s="3"/>
      <c r="H23" s="6"/>
    </row>
    <row r="24" spans="1:8" x14ac:dyDescent="0.25">
      <c r="A24" s="14"/>
      <c r="B24" s="12" t="s">
        <v>3</v>
      </c>
      <c r="C24" s="8">
        <v>26297.545813036399</v>
      </c>
      <c r="D24" s="9">
        <f t="shared" ref="D24" si="20">((C24/C23)-1)*100</f>
        <v>4.5264627628037513</v>
      </c>
      <c r="E24" s="16">
        <f t="shared" ref="E24" si="21">((C24/C20)-1)*100</f>
        <v>9.8290441298991773</v>
      </c>
      <c r="F24" s="3"/>
      <c r="H24" s="6"/>
    </row>
    <row r="25" spans="1:8" x14ac:dyDescent="0.25">
      <c r="A25" s="14" t="s">
        <v>48</v>
      </c>
      <c r="B25" s="12" t="s">
        <v>42</v>
      </c>
      <c r="C25" s="8">
        <v>25602.309904894501</v>
      </c>
      <c r="D25" s="9">
        <f t="shared" ref="D25" si="22">((C25/C24)-1)*100</f>
        <v>-2.6437292403051926</v>
      </c>
      <c r="E25" s="16">
        <f t="shared" ref="E25" si="23">((C25/C21)-1)*100</f>
        <v>7.3431052207353131</v>
      </c>
      <c r="F25" s="3"/>
      <c r="H25" s="6"/>
    </row>
    <row r="26" spans="1:8" x14ac:dyDescent="0.25">
      <c r="A26" s="14"/>
      <c r="B26" s="12" t="s">
        <v>5</v>
      </c>
      <c r="C26" s="8">
        <v>26202</v>
      </c>
      <c r="D26" s="9">
        <f t="shared" ref="D26" si="24">((C26/C25)-1)*100</f>
        <v>2.3423280841970318</v>
      </c>
      <c r="E26" s="16">
        <f t="shared" ref="E26" si="25">((C26/C22)-1)*100</f>
        <v>5.363163912011526</v>
      </c>
      <c r="F26" s="3"/>
      <c r="H26" s="6"/>
    </row>
    <row r="27" spans="1:8" x14ac:dyDescent="0.25">
      <c r="A27" s="14"/>
      <c r="B27" s="12" t="s">
        <v>6</v>
      </c>
      <c r="C27" s="8">
        <v>26471</v>
      </c>
      <c r="D27" s="9">
        <f t="shared" ref="D27" si="26">((C27/C26)-1)*100</f>
        <v>1.0266391878482661</v>
      </c>
      <c r="E27" s="16">
        <f t="shared" ref="E27" si="27">((C27/C23)-1)*100</f>
        <v>5.2159017219980175</v>
      </c>
      <c r="F27" s="3"/>
      <c r="H27" s="6"/>
    </row>
    <row r="28" spans="1:8" x14ac:dyDescent="0.25">
      <c r="A28" s="14"/>
      <c r="B28" s="12" t="s">
        <v>3</v>
      </c>
      <c r="C28" s="8">
        <v>26822</v>
      </c>
      <c r="D28" s="9">
        <f t="shared" ref="D28" si="28">((C28/C27)-1)*100</f>
        <v>1.3259793736541958</v>
      </c>
      <c r="E28" s="16">
        <f t="shared" ref="E28" si="29">((C28/C24)-1)*100</f>
        <v>1.9943084829749269</v>
      </c>
      <c r="F28" s="3"/>
      <c r="H28" s="6"/>
    </row>
    <row r="29" spans="1:8" x14ac:dyDescent="0.25">
      <c r="A29" s="14" t="s">
        <v>49</v>
      </c>
      <c r="B29" s="12" t="s">
        <v>42</v>
      </c>
      <c r="C29" s="8">
        <v>26783</v>
      </c>
      <c r="D29" s="9">
        <f t="shared" ref="D29" si="30">((C29/C28)-1)*100</f>
        <v>-0.14540302736559818</v>
      </c>
      <c r="E29" s="16">
        <f t="shared" ref="E29" si="31">((C29/C25)-1)*100</f>
        <v>4.6116545713704715</v>
      </c>
      <c r="F29" s="3"/>
      <c r="H29" s="6"/>
    </row>
    <row r="30" spans="1:8" x14ac:dyDescent="0.25">
      <c r="A30" s="14"/>
      <c r="B30" s="12" t="s">
        <v>5</v>
      </c>
      <c r="C30" s="8">
        <v>27511</v>
      </c>
      <c r="D30" s="9">
        <f t="shared" ref="D30" si="32">((C30/C29)-1)*100</f>
        <v>2.7181421050666454</v>
      </c>
      <c r="E30" s="16">
        <f t="shared" ref="E30" si="33">((C30/C26)-1)*100</f>
        <v>4.9958018471872423</v>
      </c>
      <c r="F30" s="3"/>
      <c r="H30" s="6"/>
    </row>
    <row r="31" spans="1:8" x14ac:dyDescent="0.25">
      <c r="A31" s="14"/>
      <c r="B31" s="12" t="s">
        <v>6</v>
      </c>
      <c r="C31" s="8">
        <v>28274</v>
      </c>
      <c r="D31" s="9">
        <f t="shared" ref="D31" si="34">((C31/C30)-1)*100</f>
        <v>2.7734360801134006</v>
      </c>
      <c r="E31" s="16">
        <f t="shared" ref="E31" si="35">((C31/C27)-1)*100</f>
        <v>6.8112273809074031</v>
      </c>
      <c r="F31" s="3"/>
      <c r="H31" s="6"/>
    </row>
    <row r="32" spans="1:8" x14ac:dyDescent="0.25">
      <c r="A32" s="14"/>
      <c r="B32" s="12" t="s">
        <v>3</v>
      </c>
      <c r="C32" s="8">
        <v>28316</v>
      </c>
      <c r="D32" s="9">
        <f t="shared" ref="D32" si="36">((C32/C31)-1)*100</f>
        <v>0.14854636768761864</v>
      </c>
      <c r="E32" s="16">
        <f t="shared" ref="E32" si="37">((C32/C28)-1)*100</f>
        <v>5.5700544329281954</v>
      </c>
      <c r="F32" s="3"/>
      <c r="H32" s="6"/>
    </row>
    <row r="33" spans="1:12" x14ac:dyDescent="0.25">
      <c r="A33" s="14" t="s">
        <v>50</v>
      </c>
      <c r="B33" s="12" t="s">
        <v>42</v>
      </c>
      <c r="C33" s="8">
        <v>28322</v>
      </c>
      <c r="D33" s="9">
        <f t="shared" ref="D33" si="38">((C33/C32)-1)*100</f>
        <v>2.1189433535817592E-2</v>
      </c>
      <c r="E33" s="16">
        <f t="shared" ref="E33" si="39">((C33/C29)-1)*100</f>
        <v>5.746182279804346</v>
      </c>
      <c r="F33" s="3"/>
      <c r="H33" s="6"/>
    </row>
    <row r="34" spans="1:12" x14ac:dyDescent="0.25">
      <c r="A34" s="14"/>
      <c r="B34" s="12" t="s">
        <v>5</v>
      </c>
      <c r="C34" s="8">
        <v>29402</v>
      </c>
      <c r="D34" s="9">
        <f t="shared" ref="D34" si="40">((C34/C33)-1)*100</f>
        <v>3.8132900218911026</v>
      </c>
      <c r="E34" s="16">
        <f t="shared" ref="E34" si="41">((C34/C30)-1)*100</f>
        <v>6.8736141906873716</v>
      </c>
      <c r="F34" s="3"/>
      <c r="H34" s="6"/>
    </row>
    <row r="35" spans="1:12" x14ac:dyDescent="0.25">
      <c r="B35" s="12" t="s">
        <v>6</v>
      </c>
      <c r="C35" s="8">
        <v>29650</v>
      </c>
      <c r="D35" s="9">
        <f t="shared" ref="D35" si="42">((C35/C34)-1)*100</f>
        <v>0.84348003537173533</v>
      </c>
      <c r="E35" s="16">
        <f t="shared" ref="E35" si="43">((C35/C31)-1)*100</f>
        <v>4.8666619509089681</v>
      </c>
    </row>
    <row r="36" spans="1:12" x14ac:dyDescent="0.25">
      <c r="B36" s="12" t="s">
        <v>52</v>
      </c>
      <c r="C36" s="8">
        <v>29738</v>
      </c>
      <c r="D36" s="9">
        <f t="shared" ref="D36" si="44">((C36/C35)-1)*100</f>
        <v>0.29679595278246929</v>
      </c>
      <c r="E36" s="16">
        <f t="shared" ref="E36" si="45">((C36/C32)-1)*100</f>
        <v>5.021895747986993</v>
      </c>
    </row>
    <row r="37" spans="1:12" x14ac:dyDescent="0.25">
      <c r="A37" s="14" t="s">
        <v>51</v>
      </c>
      <c r="B37" s="12" t="s">
        <v>42</v>
      </c>
      <c r="C37" s="8">
        <v>29997</v>
      </c>
      <c r="D37" s="9">
        <f t="shared" ref="D37" si="46">((C37/C36)-1)*100</f>
        <v>0.87093953863743856</v>
      </c>
      <c r="E37" s="16">
        <f t="shared" ref="E37" si="47">((C37/C33)-1)*100</f>
        <v>5.9141303580255711</v>
      </c>
    </row>
    <row r="38" spans="1:12" x14ac:dyDescent="0.25">
      <c r="A38" s="28"/>
      <c r="B38" s="13"/>
      <c r="C38" s="8"/>
      <c r="D38" s="9"/>
      <c r="E38" s="16"/>
      <c r="F38" s="3"/>
      <c r="H38" s="6"/>
    </row>
    <row r="39" spans="1:12" x14ac:dyDescent="0.25">
      <c r="A39" s="1"/>
      <c r="B39" s="1"/>
      <c r="C39" s="26"/>
      <c r="D39" s="27"/>
      <c r="E39" s="27"/>
    </row>
    <row r="42" spans="1:12" x14ac:dyDescent="0.25">
      <c r="A42" s="1"/>
      <c r="B42" s="1" t="s">
        <v>7</v>
      </c>
      <c r="C42" s="2" t="s">
        <v>20</v>
      </c>
      <c r="D42" s="2"/>
      <c r="E42" s="2"/>
    </row>
    <row r="43" spans="1:12" x14ac:dyDescent="0.25">
      <c r="A43" s="1"/>
      <c r="B43" s="1"/>
      <c r="C43" s="2"/>
      <c r="D43" s="2"/>
      <c r="E43" s="2"/>
    </row>
    <row r="44" spans="1:12" ht="12.75" customHeight="1" x14ac:dyDescent="0.25">
      <c r="A44" s="36" t="s">
        <v>2</v>
      </c>
      <c r="B44" s="37"/>
      <c r="C44" s="38" t="s">
        <v>12</v>
      </c>
      <c r="D44" s="38"/>
      <c r="E44" s="38"/>
      <c r="G44" s="3"/>
      <c r="H44" s="3"/>
    </row>
    <row r="45" spans="1:12" ht="47.25" customHeight="1" x14ac:dyDescent="0.25">
      <c r="A45" s="37"/>
      <c r="B45" s="37"/>
      <c r="C45" s="17" t="s">
        <v>14</v>
      </c>
      <c r="D45" s="18" t="s">
        <v>15</v>
      </c>
      <c r="E45" s="18" t="s">
        <v>16</v>
      </c>
      <c r="G45" s="3"/>
      <c r="H45" s="3"/>
      <c r="K45" s="5"/>
      <c r="L45" s="5"/>
    </row>
    <row r="46" spans="1:12" x14ac:dyDescent="0.25">
      <c r="A46" s="14" t="s">
        <v>43</v>
      </c>
      <c r="B46" s="12" t="s">
        <v>5</v>
      </c>
      <c r="C46" s="8">
        <v>23265</v>
      </c>
      <c r="D46" s="9" t="s">
        <v>4</v>
      </c>
      <c r="E46" s="16" t="s">
        <v>4</v>
      </c>
      <c r="F46" s="3"/>
      <c r="I46" s="6"/>
    </row>
    <row r="47" spans="1:12" x14ac:dyDescent="0.25">
      <c r="A47" s="14"/>
      <c r="B47" s="12" t="s">
        <v>6</v>
      </c>
      <c r="C47" s="8">
        <v>25021</v>
      </c>
      <c r="D47" s="9">
        <f t="shared" ref="D47:D51" si="48">((C47/C46)-1)*100</f>
        <v>7.5478186116483936</v>
      </c>
      <c r="E47" s="16" t="s">
        <v>4</v>
      </c>
      <c r="F47" s="3"/>
      <c r="I47" s="6"/>
    </row>
    <row r="48" spans="1:12" x14ac:dyDescent="0.25">
      <c r="A48" s="14"/>
      <c r="B48" s="12" t="s">
        <v>3</v>
      </c>
      <c r="C48" s="8">
        <v>25510</v>
      </c>
      <c r="D48" s="9">
        <f t="shared" si="48"/>
        <v>1.9543583389952435</v>
      </c>
      <c r="E48" s="16" t="s">
        <v>4</v>
      </c>
      <c r="F48" s="3"/>
      <c r="I48" s="6"/>
    </row>
    <row r="49" spans="1:9" x14ac:dyDescent="0.25">
      <c r="A49" s="14" t="s">
        <v>44</v>
      </c>
      <c r="B49" s="12" t="s">
        <v>42</v>
      </c>
      <c r="C49" s="8">
        <v>24118</v>
      </c>
      <c r="D49" s="9">
        <f t="shared" si="48"/>
        <v>-5.4566836534692298</v>
      </c>
      <c r="E49" s="16" t="s">
        <v>4</v>
      </c>
      <c r="F49" s="3"/>
      <c r="I49" s="6"/>
    </row>
    <row r="50" spans="1:9" x14ac:dyDescent="0.25">
      <c r="A50" s="14"/>
      <c r="B50" s="12" t="s">
        <v>5</v>
      </c>
      <c r="C50" s="8">
        <v>25042</v>
      </c>
      <c r="D50" s="9">
        <f t="shared" si="48"/>
        <v>3.8311634463885857</v>
      </c>
      <c r="E50" s="16">
        <f t="shared" ref="E50:E52" si="49">((C50/C46)-1)*100</f>
        <v>7.6380829572318953</v>
      </c>
      <c r="F50" s="3"/>
      <c r="I50" s="6"/>
    </row>
    <row r="51" spans="1:9" x14ac:dyDescent="0.25">
      <c r="A51" s="14"/>
      <c r="B51" s="12" t="s">
        <v>6</v>
      </c>
      <c r="C51" s="8">
        <v>27063</v>
      </c>
      <c r="D51" s="9">
        <f t="shared" si="48"/>
        <v>8.0704416580145377</v>
      </c>
      <c r="E51" s="16">
        <f t="shared" si="49"/>
        <v>8.161144638503659</v>
      </c>
      <c r="F51" s="3"/>
      <c r="I51" s="6"/>
    </row>
    <row r="52" spans="1:9" x14ac:dyDescent="0.25">
      <c r="A52" s="14"/>
      <c r="B52" s="12" t="s">
        <v>3</v>
      </c>
      <c r="C52" s="8">
        <v>26172</v>
      </c>
      <c r="D52" s="9">
        <f t="shared" ref="D52" si="50">((C52/C51)-1)*100</f>
        <v>-3.2923179248420364</v>
      </c>
      <c r="E52" s="16">
        <f t="shared" si="49"/>
        <v>2.5950607604860787</v>
      </c>
      <c r="F52" s="3"/>
      <c r="I52" s="6"/>
    </row>
    <row r="53" spans="1:9" x14ac:dyDescent="0.25">
      <c r="A53" s="14" t="s">
        <v>45</v>
      </c>
      <c r="B53" s="12" t="s">
        <v>42</v>
      </c>
      <c r="C53" s="8">
        <v>27616</v>
      </c>
      <c r="D53" s="9">
        <f t="shared" ref="D53" si="51">((C53/C52)-1)*100</f>
        <v>5.5173467828213418</v>
      </c>
      <c r="E53" s="16">
        <f t="shared" ref="E53" si="52">((C53/C49)-1)*100</f>
        <v>14.503690189899654</v>
      </c>
      <c r="F53" s="3"/>
      <c r="I53" s="6"/>
    </row>
    <row r="54" spans="1:9" x14ac:dyDescent="0.25">
      <c r="A54" s="14"/>
      <c r="B54" s="12" t="s">
        <v>5</v>
      </c>
      <c r="C54" s="8">
        <v>24333</v>
      </c>
      <c r="D54" s="9">
        <f t="shared" ref="D54" si="53">((C54/C53)-1)*100</f>
        <v>-11.888035921205098</v>
      </c>
      <c r="E54" s="16">
        <f t="shared" ref="E54" si="54">((C54/C50)-1)*100</f>
        <v>-2.831243510901682</v>
      </c>
      <c r="F54" s="3"/>
      <c r="I54" s="6"/>
    </row>
    <row r="55" spans="1:9" x14ac:dyDescent="0.25">
      <c r="A55" s="14"/>
      <c r="B55" s="12" t="s">
        <v>6</v>
      </c>
      <c r="C55" s="8">
        <v>28669</v>
      </c>
      <c r="D55" s="9">
        <f t="shared" ref="D55" si="55">((C55/C54)-1)*100</f>
        <v>17.819422183865541</v>
      </c>
      <c r="E55" s="16">
        <f t="shared" ref="E55" si="56">((C55/C51)-1)*100</f>
        <v>5.9343014447770015</v>
      </c>
      <c r="F55" s="3"/>
      <c r="I55" s="6"/>
    </row>
    <row r="56" spans="1:9" x14ac:dyDescent="0.25">
      <c r="A56" s="14"/>
      <c r="B56" s="12" t="s">
        <v>3</v>
      </c>
      <c r="C56" s="8">
        <v>28415</v>
      </c>
      <c r="D56" s="9">
        <f t="shared" ref="D56" si="57">((C56/C55)-1)*100</f>
        <v>-0.88597439743276496</v>
      </c>
      <c r="E56" s="16">
        <f t="shared" ref="E56" si="58">((C56/C52)-1)*100</f>
        <v>8.5702277242855054</v>
      </c>
      <c r="F56" s="3"/>
      <c r="I56" s="6"/>
    </row>
    <row r="57" spans="1:9" x14ac:dyDescent="0.25">
      <c r="A57" s="14" t="s">
        <v>46</v>
      </c>
      <c r="B57" s="12" t="s">
        <v>42</v>
      </c>
      <c r="C57" s="8">
        <v>28972</v>
      </c>
      <c r="D57" s="9">
        <f t="shared" ref="D57" si="59">((C57/C56)-1)*100</f>
        <v>1.9602322716874898</v>
      </c>
      <c r="E57" s="16">
        <f t="shared" ref="E57" si="60">((C57/C53)-1)*100</f>
        <v>4.9101969872537676</v>
      </c>
      <c r="F57" s="3"/>
      <c r="I57" s="6"/>
    </row>
    <row r="58" spans="1:9" x14ac:dyDescent="0.25">
      <c r="A58" s="14"/>
      <c r="B58" s="12" t="s">
        <v>5</v>
      </c>
      <c r="C58" s="8">
        <v>28666</v>
      </c>
      <c r="D58" s="9">
        <f t="shared" ref="D58" si="61">((C58/C57)-1)*100</f>
        <v>-1.0561921855584688</v>
      </c>
      <c r="E58" s="16">
        <f t="shared" ref="E58" si="62">((C58/C54)-1)*100</f>
        <v>17.807093247852702</v>
      </c>
      <c r="F58" s="3"/>
      <c r="I58" s="6"/>
    </row>
    <row r="59" spans="1:9" x14ac:dyDescent="0.25">
      <c r="A59" s="14"/>
      <c r="B59" s="12" t="s">
        <v>6</v>
      </c>
      <c r="C59" s="8">
        <v>31822</v>
      </c>
      <c r="D59" s="9">
        <f t="shared" ref="D59" si="63">((C59/C58)-1)*100</f>
        <v>11.009558361822357</v>
      </c>
      <c r="E59" s="16">
        <f t="shared" ref="E59" si="64">((C59/C55)-1)*100</f>
        <v>10.99794202797446</v>
      </c>
      <c r="F59" s="3"/>
      <c r="I59" s="6"/>
    </row>
    <row r="60" spans="1:9" x14ac:dyDescent="0.25">
      <c r="A60" s="14"/>
      <c r="B60" s="12" t="s">
        <v>3</v>
      </c>
      <c r="C60" s="8">
        <v>30114</v>
      </c>
      <c r="D60" s="9">
        <f t="shared" ref="D60" si="65">((C60/C59)-1)*100</f>
        <v>-5.3673559172899292</v>
      </c>
      <c r="E60" s="16">
        <f t="shared" ref="E60" si="66">((C60/C56)-1)*100</f>
        <v>5.979236318845671</v>
      </c>
      <c r="F60" s="3"/>
      <c r="I60" s="6"/>
    </row>
    <row r="61" spans="1:9" x14ac:dyDescent="0.25">
      <c r="A61" s="14" t="s">
        <v>47</v>
      </c>
      <c r="B61" s="12" t="s">
        <v>42</v>
      </c>
      <c r="C61" s="8">
        <v>29693</v>
      </c>
      <c r="D61" s="9">
        <f t="shared" ref="D61" si="67">((C61/C60)-1)*100</f>
        <v>-1.3980208540878003</v>
      </c>
      <c r="E61" s="16">
        <f t="shared" ref="E61" si="68">((C61/C57)-1)*100</f>
        <v>2.4886096921165279</v>
      </c>
      <c r="F61" s="3"/>
      <c r="I61" s="6"/>
    </row>
    <row r="62" spans="1:9" x14ac:dyDescent="0.25">
      <c r="A62" s="14"/>
      <c r="B62" s="12" t="s">
        <v>5</v>
      </c>
      <c r="C62" s="8">
        <v>30226</v>
      </c>
      <c r="D62" s="9">
        <f t="shared" ref="D62" si="69">((C62/C61)-1)*100</f>
        <v>1.795035867039374</v>
      </c>
      <c r="E62" s="16">
        <f t="shared" ref="E62" si="70">((C62/C58)-1)*100</f>
        <v>5.4419870229540201</v>
      </c>
      <c r="F62" s="3"/>
      <c r="I62" s="6"/>
    </row>
    <row r="63" spans="1:9" x14ac:dyDescent="0.25">
      <c r="A63" s="14"/>
      <c r="B63" s="12" t="s">
        <v>6</v>
      </c>
      <c r="C63" s="8">
        <v>32453</v>
      </c>
      <c r="D63" s="9">
        <f t="shared" ref="D63" si="71">((C63/C62)-1)*100</f>
        <v>7.3678290213723185</v>
      </c>
      <c r="E63" s="16">
        <f t="shared" ref="E63" si="72">((C63/C59)-1)*100</f>
        <v>1.9829049085538397</v>
      </c>
      <c r="F63" s="3"/>
      <c r="I63" s="6"/>
    </row>
    <row r="64" spans="1:9" x14ac:dyDescent="0.25">
      <c r="A64" s="14"/>
      <c r="B64" s="12" t="s">
        <v>3</v>
      </c>
      <c r="C64" s="8">
        <v>31465</v>
      </c>
      <c r="D64" s="9">
        <f t="shared" ref="D64" si="73">((C64/C63)-1)*100</f>
        <v>-3.04440267463717</v>
      </c>
      <c r="E64" s="16">
        <f t="shared" ref="E64" si="74">((C64/C60)-1)*100</f>
        <v>4.4862854486285464</v>
      </c>
      <c r="F64" s="3"/>
      <c r="I64" s="6"/>
    </row>
    <row r="65" spans="1:9" x14ac:dyDescent="0.25">
      <c r="A65" s="14" t="s">
        <v>48</v>
      </c>
      <c r="B65" s="12" t="s">
        <v>42</v>
      </c>
      <c r="C65" s="8">
        <v>31228</v>
      </c>
      <c r="D65" s="9">
        <f t="shared" ref="D65" si="75">((C65/C64)-1)*100</f>
        <v>-0.75321786111552935</v>
      </c>
      <c r="E65" s="16">
        <f t="shared" ref="E65" si="76">((C65/C61)-1)*100</f>
        <v>5.1695685851884221</v>
      </c>
      <c r="F65" s="3"/>
      <c r="I65" s="6"/>
    </row>
    <row r="66" spans="1:9" x14ac:dyDescent="0.25">
      <c r="A66" s="14"/>
      <c r="B66" s="12" t="s">
        <v>5</v>
      </c>
      <c r="C66" s="8">
        <v>32571</v>
      </c>
      <c r="D66" s="9">
        <f t="shared" ref="D66" si="77">((C66/C65)-1)*100</f>
        <v>4.3006276418598777</v>
      </c>
      <c r="E66" s="16">
        <f t="shared" ref="E66" si="78">((C66/C62)-1)*100</f>
        <v>7.7582213987957394</v>
      </c>
      <c r="F66" s="3"/>
      <c r="I66" s="6"/>
    </row>
    <row r="67" spans="1:9" x14ac:dyDescent="0.25">
      <c r="A67" s="14"/>
      <c r="B67" s="12" t="s">
        <v>6</v>
      </c>
      <c r="C67" s="8">
        <v>33985</v>
      </c>
      <c r="D67" s="9">
        <f t="shared" ref="D67" si="79">((C67/C66)-1)*100</f>
        <v>4.3412851923490203</v>
      </c>
      <c r="E67" s="16">
        <f t="shared" ref="E67" si="80">((C67/C63)-1)*100</f>
        <v>4.7206729732228059</v>
      </c>
      <c r="F67" s="3"/>
      <c r="I67" s="6"/>
    </row>
    <row r="68" spans="1:9" x14ac:dyDescent="0.25">
      <c r="A68" s="14"/>
      <c r="B68" s="12" t="s">
        <v>3</v>
      </c>
      <c r="C68" s="8">
        <v>33650</v>
      </c>
      <c r="D68" s="9">
        <f t="shared" ref="D68" si="81">((C68/C67)-1)*100</f>
        <v>-0.98572899808738734</v>
      </c>
      <c r="E68" s="16">
        <f t="shared" ref="E68" si="82">((C68/C64)-1)*100</f>
        <v>6.9442237406642349</v>
      </c>
      <c r="F68" s="3"/>
      <c r="I68" s="6"/>
    </row>
    <row r="69" spans="1:9" x14ac:dyDescent="0.25">
      <c r="A69" s="14" t="s">
        <v>49</v>
      </c>
      <c r="B69" s="12" t="s">
        <v>42</v>
      </c>
      <c r="C69" s="8">
        <v>32566</v>
      </c>
      <c r="D69" s="9">
        <f t="shared" ref="D69" si="83">((C69/C68)-1)*100</f>
        <v>-3.2213967310549818</v>
      </c>
      <c r="E69" s="16">
        <f t="shared" ref="E69" si="84">((C69/C65)-1)*100</f>
        <v>4.2846163699244322</v>
      </c>
      <c r="F69" s="3"/>
      <c r="I69" s="6"/>
    </row>
    <row r="70" spans="1:9" x14ac:dyDescent="0.25">
      <c r="A70" s="14"/>
      <c r="B70" s="12" t="s">
        <v>5</v>
      </c>
      <c r="C70" s="8">
        <v>33915</v>
      </c>
      <c r="D70" s="9">
        <f t="shared" ref="D70:D75" si="85">((C70/C69)-1)*100</f>
        <v>4.1423570595099157</v>
      </c>
      <c r="E70" s="16">
        <f t="shared" ref="E70" si="86">((C70/C66)-1)*100</f>
        <v>4.1263700838168882</v>
      </c>
      <c r="F70" s="3"/>
      <c r="I70" s="6"/>
    </row>
    <row r="71" spans="1:9" x14ac:dyDescent="0.25">
      <c r="A71" s="14"/>
      <c r="B71" s="12" t="s">
        <v>6</v>
      </c>
      <c r="C71" s="8">
        <v>36175</v>
      </c>
      <c r="D71" s="9">
        <f t="shared" si="85"/>
        <v>6.6637181188264671</v>
      </c>
      <c r="E71" s="16">
        <f t="shared" ref="E71:E76" si="87">((C71/C67)-1)*100</f>
        <v>6.444019420332503</v>
      </c>
      <c r="F71" s="3"/>
      <c r="I71" s="6"/>
    </row>
    <row r="72" spans="1:9" x14ac:dyDescent="0.25">
      <c r="A72" s="14"/>
      <c r="B72" s="12" t="s">
        <v>3</v>
      </c>
      <c r="C72" s="8">
        <v>34224</v>
      </c>
      <c r="D72" s="9">
        <f t="shared" si="85"/>
        <v>-5.3932273669661352</v>
      </c>
      <c r="E72" s="16">
        <f t="shared" si="87"/>
        <v>1.7057949479940548</v>
      </c>
      <c r="F72" s="3"/>
      <c r="I72" s="6"/>
    </row>
    <row r="73" spans="1:9" x14ac:dyDescent="0.25">
      <c r="A73" s="14" t="s">
        <v>50</v>
      </c>
      <c r="B73" s="12" t="s">
        <v>42</v>
      </c>
      <c r="C73" s="8">
        <v>33795</v>
      </c>
      <c r="D73" s="9">
        <f t="shared" si="85"/>
        <v>-1.2535063113604528</v>
      </c>
      <c r="E73" s="16">
        <f t="shared" si="87"/>
        <v>3.7738745931339412</v>
      </c>
      <c r="F73" s="3"/>
      <c r="I73" s="6"/>
    </row>
    <row r="74" spans="1:9" x14ac:dyDescent="0.25">
      <c r="A74" s="14"/>
      <c r="B74" s="12" t="s">
        <v>5</v>
      </c>
      <c r="C74" s="8">
        <v>35800</v>
      </c>
      <c r="D74" s="9">
        <f t="shared" si="85"/>
        <v>5.932830300340286</v>
      </c>
      <c r="E74" s="16">
        <f t="shared" si="87"/>
        <v>5.5580126787557083</v>
      </c>
      <c r="F74" s="3"/>
      <c r="I74" s="6"/>
    </row>
    <row r="75" spans="1:9" x14ac:dyDescent="0.25">
      <c r="B75" s="12" t="s">
        <v>6</v>
      </c>
      <c r="C75" s="8">
        <v>35866</v>
      </c>
      <c r="D75" s="9">
        <f t="shared" si="85"/>
        <v>0.1843575418994492</v>
      </c>
      <c r="E75" s="16">
        <f t="shared" si="87"/>
        <v>-0.85418106427090912</v>
      </c>
      <c r="F75" s="3"/>
      <c r="I75" s="6"/>
    </row>
    <row r="76" spans="1:9" x14ac:dyDescent="0.25">
      <c r="B76" s="12" t="s">
        <v>52</v>
      </c>
      <c r="C76" s="8">
        <v>36200</v>
      </c>
      <c r="D76" s="9">
        <f t="shared" ref="D76" si="88">((C76/C75)-1)*100</f>
        <v>0.93124407516869123</v>
      </c>
      <c r="E76" s="16">
        <f t="shared" si="87"/>
        <v>5.7737260402056956</v>
      </c>
      <c r="F76" s="3"/>
      <c r="I76" s="6"/>
    </row>
    <row r="77" spans="1:9" x14ac:dyDescent="0.25">
      <c r="A77" s="14" t="s">
        <v>51</v>
      </c>
      <c r="B77" s="12" t="s">
        <v>42</v>
      </c>
      <c r="C77" s="8">
        <v>36405</v>
      </c>
      <c r="D77" s="9">
        <f t="shared" ref="D77" si="89">((C77/C76)-1)*100</f>
        <v>0.56629834254142697</v>
      </c>
      <c r="E77" s="16">
        <f t="shared" ref="E77" si="90">((C77/C73)-1)*100</f>
        <v>7.7230359520639169</v>
      </c>
      <c r="F77" s="3"/>
      <c r="I77" s="6"/>
    </row>
    <row r="78" spans="1:9" x14ac:dyDescent="0.25">
      <c r="A78" s="15"/>
      <c r="B78" s="13"/>
      <c r="C78" s="11"/>
      <c r="D78" s="10"/>
      <c r="E78" s="13"/>
    </row>
    <row r="81" spans="1:13" x14ac:dyDescent="0.25">
      <c r="A81" s="1" t="s">
        <v>17</v>
      </c>
      <c r="B81" s="1" t="s">
        <v>18</v>
      </c>
      <c r="C81" s="2" t="s">
        <v>19</v>
      </c>
      <c r="D81" s="2"/>
      <c r="E81" s="2"/>
    </row>
    <row r="82" spans="1:13" x14ac:dyDescent="0.25">
      <c r="A82" s="1"/>
      <c r="B82" s="1"/>
      <c r="C82" s="2"/>
      <c r="D82" s="2"/>
      <c r="E82" s="2"/>
    </row>
    <row r="83" spans="1:13" ht="12.75" customHeight="1" x14ac:dyDescent="0.25">
      <c r="A83" s="29" t="s">
        <v>2</v>
      </c>
      <c r="B83" s="30"/>
      <c r="C83" s="39" t="s">
        <v>12</v>
      </c>
      <c r="D83" s="39"/>
      <c r="E83" s="39"/>
      <c r="F83" s="39" t="s">
        <v>21</v>
      </c>
      <c r="G83" s="39"/>
      <c r="H83" s="39"/>
    </row>
    <row r="84" spans="1:13" ht="43.5" customHeight="1" x14ac:dyDescent="0.25">
      <c r="A84" s="31"/>
      <c r="B84" s="32"/>
      <c r="C84" s="19" t="s">
        <v>14</v>
      </c>
      <c r="D84" s="20" t="s">
        <v>15</v>
      </c>
      <c r="E84" s="20" t="s">
        <v>16</v>
      </c>
      <c r="F84" s="19" t="s">
        <v>14</v>
      </c>
      <c r="G84" s="20" t="s">
        <v>15</v>
      </c>
      <c r="H84" s="20" t="s">
        <v>16</v>
      </c>
    </row>
    <row r="85" spans="1:13" x14ac:dyDescent="0.25">
      <c r="A85" s="14" t="s">
        <v>43</v>
      </c>
      <c r="B85" s="12" t="s">
        <v>5</v>
      </c>
      <c r="C85" s="8">
        <v>17893.7697675653</v>
      </c>
      <c r="D85" s="9" t="s">
        <v>4</v>
      </c>
      <c r="E85" s="9" t="s">
        <v>4</v>
      </c>
      <c r="F85" s="8">
        <v>16841.2873328801</v>
      </c>
      <c r="G85" s="9" t="s">
        <v>4</v>
      </c>
      <c r="H85" s="9" t="s">
        <v>4</v>
      </c>
      <c r="K85" s="6"/>
      <c r="M85" s="6"/>
    </row>
    <row r="86" spans="1:13" x14ac:dyDescent="0.25">
      <c r="A86" s="14"/>
      <c r="B86" s="12" t="s">
        <v>6</v>
      </c>
      <c r="C86" s="8">
        <v>18525.709774994699</v>
      </c>
      <c r="D86" s="9">
        <f t="shared" ref="D86:D89" si="91">((C86/C85)-1)*100</f>
        <v>3.5316203105220989</v>
      </c>
      <c r="E86" s="9" t="s">
        <v>4</v>
      </c>
      <c r="F86" s="8">
        <v>17469.4452469975</v>
      </c>
      <c r="G86" s="9">
        <f t="shared" ref="G86:G89" si="92">((F86/F85)-1)*100</f>
        <v>3.7298687546944098</v>
      </c>
      <c r="H86" s="9" t="s">
        <v>4</v>
      </c>
      <c r="K86" s="6"/>
      <c r="M86" s="6"/>
    </row>
    <row r="87" spans="1:13" x14ac:dyDescent="0.25">
      <c r="A87" s="14"/>
      <c r="B87" s="12" t="s">
        <v>3</v>
      </c>
      <c r="C87" s="8">
        <v>18794.843822967501</v>
      </c>
      <c r="D87" s="9">
        <f t="shared" si="91"/>
        <v>1.4527597119980307</v>
      </c>
      <c r="E87" s="9" t="s">
        <v>4</v>
      </c>
      <c r="F87" s="8">
        <v>17614.538239293001</v>
      </c>
      <c r="G87" s="9">
        <f t="shared" si="92"/>
        <v>0.83055294683977987</v>
      </c>
      <c r="H87" s="9" t="s">
        <v>4</v>
      </c>
      <c r="K87" s="6"/>
      <c r="M87" s="6"/>
    </row>
    <row r="88" spans="1:13" x14ac:dyDescent="0.25">
      <c r="A88" s="14" t="s">
        <v>44</v>
      </c>
      <c r="B88" s="12" t="s">
        <v>42</v>
      </c>
      <c r="C88" s="8">
        <v>18423.222245807701</v>
      </c>
      <c r="D88" s="9">
        <f t="shared" si="91"/>
        <v>-1.977252807526253</v>
      </c>
      <c r="E88" s="9" t="s">
        <v>4</v>
      </c>
      <c r="F88" s="8">
        <v>17364.886868343499</v>
      </c>
      <c r="G88" s="9">
        <f t="shared" si="92"/>
        <v>-1.417302954854649</v>
      </c>
      <c r="H88" s="9" t="s">
        <v>4</v>
      </c>
      <c r="K88" s="6"/>
      <c r="M88" s="6"/>
    </row>
    <row r="89" spans="1:13" x14ac:dyDescent="0.25">
      <c r="A89" s="14"/>
      <c r="B89" s="12" t="s">
        <v>5</v>
      </c>
      <c r="C89" s="8">
        <v>19125.438075438102</v>
      </c>
      <c r="D89" s="9">
        <f t="shared" si="91"/>
        <v>3.8115798651356725</v>
      </c>
      <c r="E89" s="9">
        <f t="shared" ref="E89:E90" si="93">((C89/C85)-1)*100</f>
        <v>6.8832242946668343</v>
      </c>
      <c r="F89" s="8">
        <v>17963.2672725593</v>
      </c>
      <c r="G89" s="9">
        <f t="shared" si="92"/>
        <v>3.445921696769938</v>
      </c>
      <c r="H89" s="9">
        <f t="shared" ref="H89:H90" si="94">((F89/F85)-1)*100</f>
        <v>6.6620794331363475</v>
      </c>
      <c r="K89" s="6"/>
      <c r="M89" s="6"/>
    </row>
    <row r="90" spans="1:13" x14ac:dyDescent="0.25">
      <c r="A90" s="14"/>
      <c r="B90" s="12" t="s">
        <v>6</v>
      </c>
      <c r="C90" s="8">
        <v>19532.481833481801</v>
      </c>
      <c r="D90" s="9">
        <f t="shared" ref="D90" si="95">((C90/C89)-1)*100</f>
        <v>2.1282846251059029</v>
      </c>
      <c r="E90" s="9">
        <f t="shared" si="93"/>
        <v>5.4344587641441233</v>
      </c>
      <c r="F90" s="8">
        <v>18397.369898093901</v>
      </c>
      <c r="G90" s="9">
        <f t="shared" ref="G90" si="96">((F90/F89)-1)*100</f>
        <v>2.4166128519266472</v>
      </c>
      <c r="H90" s="9">
        <f t="shared" si="94"/>
        <v>5.3117007322020404</v>
      </c>
      <c r="K90" s="6"/>
      <c r="M90" s="6"/>
    </row>
    <row r="91" spans="1:13" x14ac:dyDescent="0.25">
      <c r="A91" s="14"/>
      <c r="B91" s="12" t="s">
        <v>3</v>
      </c>
      <c r="C91" s="8">
        <v>19420.001188001199</v>
      </c>
      <c r="D91" s="9">
        <f t="shared" ref="D91" si="97">((C91/C90)-1)*100</f>
        <v>-0.57586458515370698</v>
      </c>
      <c r="E91" s="9">
        <f t="shared" ref="E91" si="98">((C91/C87)-1)*100</f>
        <v>3.3262173972935516</v>
      </c>
      <c r="F91" s="8">
        <v>18286.9342230318</v>
      </c>
      <c r="G91" s="9">
        <f t="shared" ref="G91" si="99">((F91/F90)-1)*100</f>
        <v>-0.60027969037869111</v>
      </c>
      <c r="H91" s="9">
        <f t="shared" ref="H91" si="100">((F91/F87)-1)*100</f>
        <v>3.8172785150783817</v>
      </c>
      <c r="K91" s="6"/>
      <c r="M91" s="6"/>
    </row>
    <row r="92" spans="1:13" x14ac:dyDescent="0.25">
      <c r="A92" s="14" t="s">
        <v>45</v>
      </c>
      <c r="B92" s="12" t="s">
        <v>42</v>
      </c>
      <c r="C92" s="8">
        <v>19433.019503019499</v>
      </c>
      <c r="D92" s="9">
        <f t="shared" ref="D92" si="101">((C92/C91)-1)*100</f>
        <v>6.703560361440708E-2</v>
      </c>
      <c r="E92" s="9">
        <f t="shared" ref="E92" si="102">((C92/C88)-1)*100</f>
        <v>5.4811109790611212</v>
      </c>
      <c r="F92" s="8">
        <v>18312.2054226728</v>
      </c>
      <c r="G92" s="9">
        <f t="shared" ref="G92" si="103">((F92/F91)-1)*100</f>
        <v>0.13819265346932674</v>
      </c>
      <c r="H92" s="9">
        <f t="shared" ref="H92" si="104">((F92/F88)-1)*100</f>
        <v>5.4553684196830599</v>
      </c>
      <c r="K92" s="6"/>
      <c r="M92" s="6"/>
    </row>
    <row r="93" spans="1:13" x14ac:dyDescent="0.25">
      <c r="A93" s="14"/>
      <c r="B93" s="12" t="s">
        <v>5</v>
      </c>
      <c r="C93" s="8">
        <v>17339.659736659702</v>
      </c>
      <c r="D93" s="9">
        <f t="shared" ref="D93" si="105">((C93/C92)-1)*100</f>
        <v>-10.772179619510657</v>
      </c>
      <c r="E93" s="9">
        <f t="shared" ref="E93" si="106">((C93/C89)-1)*100</f>
        <v>-9.3371892018086164</v>
      </c>
      <c r="F93" s="8">
        <v>16622.096428005701</v>
      </c>
      <c r="G93" s="9">
        <f t="shared" ref="G93" si="107">((F93/F92)-1)*100</f>
        <v>-9.2294126002678603</v>
      </c>
      <c r="H93" s="9">
        <f t="shared" ref="H93" si="108">((F93/F89)-1)*100</f>
        <v>-7.4661854338846982</v>
      </c>
      <c r="K93" s="6"/>
      <c r="M93" s="6"/>
    </row>
    <row r="94" spans="1:13" x14ac:dyDescent="0.25">
      <c r="A94" s="14"/>
      <c r="B94" s="12" t="s">
        <v>6</v>
      </c>
      <c r="C94" s="8">
        <v>19278.425007425001</v>
      </c>
      <c r="D94" s="9">
        <f t="shared" ref="D94" si="109">((C94/C93)-1)*100</f>
        <v>11.181103321574071</v>
      </c>
      <c r="E94" s="9">
        <f t="shared" ref="E94" si="110">((C94/C90)-1)*100</f>
        <v>-1.3006889151244705</v>
      </c>
      <c r="F94" s="8">
        <v>18354.522572469501</v>
      </c>
      <c r="G94" s="9">
        <f t="shared" ref="G94" si="111">((F94/F93)-1)*100</f>
        <v>10.422428674790529</v>
      </c>
      <c r="H94" s="9">
        <f t="shared" ref="H94" si="112">((F94/F90)-1)*100</f>
        <v>-0.23289919081770361</v>
      </c>
      <c r="K94" s="6"/>
      <c r="M94" s="6"/>
    </row>
    <row r="95" spans="1:13" x14ac:dyDescent="0.25">
      <c r="A95" s="14"/>
      <c r="B95" s="12" t="s">
        <v>3</v>
      </c>
      <c r="C95" s="8">
        <v>20367.355509355501</v>
      </c>
      <c r="D95" s="9">
        <f t="shared" ref="D95" si="113">((C95/C94)-1)*100</f>
        <v>5.6484412057058675</v>
      </c>
      <c r="E95" s="9">
        <f t="shared" ref="E95" si="114">((C95/C91)-1)*100</f>
        <v>4.8782402852767692</v>
      </c>
      <c r="F95" s="8">
        <v>19110.278545593701</v>
      </c>
      <c r="G95" s="9">
        <f t="shared" ref="G95" si="115">((F95/F94)-1)*100</f>
        <v>4.1175463439064419</v>
      </c>
      <c r="H95" s="9">
        <f t="shared" ref="H95" si="116">((F95/F91)-1)*100</f>
        <v>4.5023638873536553</v>
      </c>
      <c r="K95" s="6"/>
      <c r="M95" s="6"/>
    </row>
    <row r="96" spans="1:13" x14ac:dyDescent="0.25">
      <c r="A96" s="14" t="s">
        <v>46</v>
      </c>
      <c r="B96" s="12" t="s">
        <v>42</v>
      </c>
      <c r="C96" s="8">
        <v>20192.041580041601</v>
      </c>
      <c r="D96" s="9">
        <f t="shared" ref="D96" si="117">((C96/C95)-1)*100</f>
        <v>-0.86075941097689679</v>
      </c>
      <c r="E96" s="9">
        <f t="shared" ref="E96" si="118">((C96/C92)-1)*100</f>
        <v>3.9058370568926026</v>
      </c>
      <c r="F96" s="8">
        <v>18963.626590633099</v>
      </c>
      <c r="G96" s="9">
        <f t="shared" ref="G96" si="119">((F96/F95)-1)*100</f>
        <v>-0.76739831191218189</v>
      </c>
      <c r="H96" s="9">
        <f t="shared" ref="H96" si="120">((F96/F92)-1)*100</f>
        <v>3.55730592205874</v>
      </c>
      <c r="K96" s="6"/>
      <c r="M96" s="6"/>
    </row>
    <row r="97" spans="1:13" x14ac:dyDescent="0.25">
      <c r="A97" s="14"/>
      <c r="B97" s="12" t="s">
        <v>5</v>
      </c>
      <c r="C97" s="8">
        <v>20867.200272599399</v>
      </c>
      <c r="D97" s="9">
        <f t="shared" ref="D97" si="121">((C97/C96)-1)*100</f>
        <v>3.3436871149529646</v>
      </c>
      <c r="E97" s="9">
        <f t="shared" ref="E97" si="122">((C97/C93)-1)*100</f>
        <v>20.343770232594196</v>
      </c>
      <c r="F97" s="8">
        <v>19554.894324413799</v>
      </c>
      <c r="G97" s="9">
        <f t="shared" ref="G97" si="123">((F97/F96)-1)*100</f>
        <v>3.1179043257092642</v>
      </c>
      <c r="H97" s="9">
        <f t="shared" ref="H97" si="124">((F97/F93)-1)*100</f>
        <v>17.64397113872338</v>
      </c>
      <c r="K97" s="6"/>
      <c r="M97" s="6"/>
    </row>
    <row r="98" spans="1:13" x14ac:dyDescent="0.25">
      <c r="A98" s="14"/>
      <c r="B98" s="12" t="s">
        <v>6</v>
      </c>
      <c r="C98" s="8">
        <v>21181.096992613398</v>
      </c>
      <c r="D98" s="9">
        <f t="shared" ref="D98" si="125">((C98/C97)-1)*100</f>
        <v>1.50425891309518</v>
      </c>
      <c r="E98" s="9">
        <f t="shared" ref="E98" si="126">((C98/C94)-1)*100</f>
        <v>9.8694368676673037</v>
      </c>
      <c r="F98" s="8">
        <v>19874.4261535552</v>
      </c>
      <c r="G98" s="9">
        <f t="shared" ref="G98" si="127">((F98/F97)-1)*100</f>
        <v>1.6340248320466433</v>
      </c>
      <c r="H98" s="9">
        <f t="shared" ref="H98" si="128">((F98/F94)-1)*100</f>
        <v>8.2808123996940495</v>
      </c>
      <c r="K98" s="6"/>
      <c r="M98" s="6"/>
    </row>
    <row r="99" spans="1:13" x14ac:dyDescent="0.25">
      <c r="A99" s="14"/>
      <c r="B99" s="12" t="s">
        <v>3</v>
      </c>
      <c r="C99" s="8">
        <v>21045.061488744301</v>
      </c>
      <c r="D99" s="9">
        <f t="shared" ref="D99" si="129">((C99/C98)-1)*100</f>
        <v>-0.64224956769962649</v>
      </c>
      <c r="E99" s="9">
        <f t="shared" ref="E99" si="130">((C99/C95)-1)*100</f>
        <v>3.3274127270843001</v>
      </c>
      <c r="F99" s="8">
        <v>19578.625212745799</v>
      </c>
      <c r="G99" s="9">
        <f t="shared" ref="G99" si="131">((F99/F98)-1)*100</f>
        <v>-1.4883495932107027</v>
      </c>
      <c r="H99" s="9">
        <f t="shared" ref="H99" si="132">((F99/F95)-1)*100</f>
        <v>2.4507579313127525</v>
      </c>
      <c r="K99" s="6"/>
      <c r="M99" s="6"/>
    </row>
    <row r="100" spans="1:13" x14ac:dyDescent="0.25">
      <c r="A100" s="14" t="s">
        <v>47</v>
      </c>
      <c r="B100" s="12" t="s">
        <v>42</v>
      </c>
      <c r="C100" s="8">
        <v>20991.0332395357</v>
      </c>
      <c r="D100" s="9">
        <f t="shared" ref="D100" si="133">((C100/C99)-1)*100</f>
        <v>-0.25672649727108698</v>
      </c>
      <c r="E100" s="9">
        <f t="shared" ref="E100" si="134">((C100/C96)-1)*100</f>
        <v>3.9569632239854657</v>
      </c>
      <c r="F100" s="8">
        <v>19686.872517965199</v>
      </c>
      <c r="G100" s="9">
        <f t="shared" ref="G100" si="135">((F100/F99)-1)*100</f>
        <v>0.55288511855740019</v>
      </c>
      <c r="H100" s="9">
        <f t="shared" ref="H100" si="136">((F100/F96)-1)*100</f>
        <v>3.813858725151964</v>
      </c>
      <c r="K100" s="6"/>
      <c r="M100" s="6"/>
    </row>
    <row r="101" spans="1:13" x14ac:dyDescent="0.25">
      <c r="A101" s="14"/>
      <c r="B101" s="12" t="s">
        <v>5</v>
      </c>
      <c r="C101" s="8">
        <v>21628.973289658799</v>
      </c>
      <c r="D101" s="9">
        <f t="shared" ref="D101" si="137">((C101/C100)-1)*100</f>
        <v>3.0391074266966855</v>
      </c>
      <c r="E101" s="9">
        <f t="shared" ref="E101" si="138">((C101/C97)-1)*100</f>
        <v>3.6505760576788004</v>
      </c>
      <c r="F101" s="8">
        <v>20207.498699886499</v>
      </c>
      <c r="G101" s="9">
        <f t="shared" ref="G101" si="139">((F101/F100)-1)*100</f>
        <v>2.6445347347386017</v>
      </c>
      <c r="H101" s="9">
        <f t="shared" ref="H101" si="140">((F101/F97)-1)*100</f>
        <v>3.3372943092714102</v>
      </c>
      <c r="K101" s="6"/>
      <c r="M101" s="6"/>
    </row>
    <row r="102" spans="1:13" x14ac:dyDescent="0.25">
      <c r="A102" s="14"/>
      <c r="B102" s="12" t="s">
        <v>6</v>
      </c>
      <c r="C102" s="8">
        <v>22065.9278491031</v>
      </c>
      <c r="D102" s="9">
        <f t="shared" ref="D102" si="141">((C102/C101)-1)*100</f>
        <v>2.0202279303438653</v>
      </c>
      <c r="E102" s="9">
        <f t="shared" ref="E102" si="142">((C102/C98)-1)*100</f>
        <v>4.1774552885446514</v>
      </c>
      <c r="F102" s="8">
        <v>20598.353784512099</v>
      </c>
      <c r="G102" s="9">
        <f t="shared" ref="G102" si="143">((F102/F101)-1)*100</f>
        <v>1.9342081394160715</v>
      </c>
      <c r="H102" s="9">
        <f t="shared" ref="H102" si="144">((F102/F98)-1)*100</f>
        <v>3.6425083439574069</v>
      </c>
      <c r="K102" s="6"/>
      <c r="M102" s="6"/>
    </row>
    <row r="103" spans="1:13" x14ac:dyDescent="0.25">
      <c r="A103" s="14"/>
      <c r="B103" s="12" t="s">
        <v>3</v>
      </c>
      <c r="C103" s="8">
        <v>22715.6464342244</v>
      </c>
      <c r="D103" s="9">
        <f t="shared" ref="D103:D104" si="145">((C103/C102)-1)*100</f>
        <v>2.9444426246853173</v>
      </c>
      <c r="E103" s="9">
        <f t="shared" ref="E103:E104" si="146">((C103/C99)-1)*100</f>
        <v>7.9381328791725769</v>
      </c>
      <c r="F103" s="8">
        <v>21026.263532999201</v>
      </c>
      <c r="G103" s="9">
        <f t="shared" ref="G103" si="147">((F103/F102)-1)*100</f>
        <v>2.07739780063807</v>
      </c>
      <c r="H103" s="9">
        <f t="shared" ref="H103" si="148">((F103/F99)-1)*100</f>
        <v>7.3939732975274453</v>
      </c>
      <c r="K103" s="6"/>
      <c r="M103" s="6"/>
    </row>
    <row r="104" spans="1:13" x14ac:dyDescent="0.25">
      <c r="A104" s="14" t="s">
        <v>48</v>
      </c>
      <c r="B104" s="12" t="s">
        <v>42</v>
      </c>
      <c r="C104" s="8">
        <v>22402.621878297599</v>
      </c>
      <c r="D104" s="9">
        <f t="shared" si="145"/>
        <v>-1.3780129781170714</v>
      </c>
      <c r="E104" s="9">
        <f t="shared" si="146"/>
        <v>6.724722040376907</v>
      </c>
      <c r="F104" s="8">
        <v>20975.9707829047</v>
      </c>
      <c r="G104" s="9">
        <f t="shared" ref="G104" si="149">((F104/F103)-1)*100</f>
        <v>-0.23919014434290453</v>
      </c>
      <c r="H104" s="9">
        <f t="shared" ref="H104" si="150">((F104/F100)-1)*100</f>
        <v>6.5480094096364905</v>
      </c>
      <c r="K104" s="6"/>
      <c r="M104" s="6"/>
    </row>
    <row r="105" spans="1:13" x14ac:dyDescent="0.25">
      <c r="A105" s="14"/>
      <c r="B105" s="12" t="s">
        <v>5</v>
      </c>
      <c r="C105" s="8">
        <v>22964</v>
      </c>
      <c r="D105" s="9">
        <f t="shared" ref="D105" si="151">((C105/C104)-1)*100</f>
        <v>2.5058590228951294</v>
      </c>
      <c r="E105" s="9">
        <f t="shared" ref="E105" si="152">((C105/C101)-1)*100</f>
        <v>6.1723998289807902</v>
      </c>
      <c r="F105" s="8">
        <v>21333</v>
      </c>
      <c r="G105" s="9">
        <f t="shared" ref="G105" si="153">((F105/F104)-1)*100</f>
        <v>1.7020867391094763</v>
      </c>
      <c r="H105" s="9">
        <f t="shared" ref="H105" si="154">((F105/F101)-1)*100</f>
        <v>5.5697210071814718</v>
      </c>
      <c r="K105" s="6"/>
      <c r="M105" s="6"/>
    </row>
    <row r="106" spans="1:13" x14ac:dyDescent="0.25">
      <c r="A106" s="14"/>
      <c r="B106" s="12" t="s">
        <v>6</v>
      </c>
      <c r="C106" s="8">
        <v>23199</v>
      </c>
      <c r="D106" s="9">
        <f t="shared" ref="D106" si="155">((C106/C105)-1)*100</f>
        <v>1.0233408813795419</v>
      </c>
      <c r="E106" s="9">
        <f t="shared" ref="E106" si="156">((C106/C102)-1)*100</f>
        <v>5.1349399791631889</v>
      </c>
      <c r="F106" s="8">
        <v>21605</v>
      </c>
      <c r="G106" s="9">
        <f t="shared" ref="G106" si="157">((F106/F105)-1)*100</f>
        <v>1.2750199221862824</v>
      </c>
      <c r="H106" s="9">
        <f t="shared" ref="H106" si="158">((F106/F102)-1)*100</f>
        <v>4.8870226524839966</v>
      </c>
      <c r="K106" s="6"/>
      <c r="M106" s="6"/>
    </row>
    <row r="107" spans="1:13" x14ac:dyDescent="0.25">
      <c r="A107" s="14"/>
      <c r="B107" s="12" t="s">
        <v>3</v>
      </c>
      <c r="C107" s="8">
        <v>23480</v>
      </c>
      <c r="D107" s="9">
        <f t="shared" ref="D107" si="159">((C107/C106)-1)*100</f>
        <v>1.2112591059959543</v>
      </c>
      <c r="E107" s="9">
        <f t="shared" ref="E107" si="160">((C107/C103)-1)*100</f>
        <v>3.3648770154477869</v>
      </c>
      <c r="F107" s="8">
        <v>21747</v>
      </c>
      <c r="G107" s="9">
        <f t="shared" ref="G107" si="161">((F107/F106)-1)*100</f>
        <v>0.65725526498494613</v>
      </c>
      <c r="H107" s="9">
        <f t="shared" ref="H107" si="162">((F107/F103)-1)*100</f>
        <v>3.4277914659904152</v>
      </c>
      <c r="K107" s="6"/>
      <c r="M107" s="6"/>
    </row>
    <row r="108" spans="1:13" x14ac:dyDescent="0.25">
      <c r="A108" s="14" t="s">
        <v>49</v>
      </c>
      <c r="B108" s="12" t="s">
        <v>42</v>
      </c>
      <c r="C108" s="8">
        <v>23102</v>
      </c>
      <c r="D108" s="9">
        <f t="shared" ref="D108" si="163">((C108/C107)-1)*100</f>
        <v>-1.6098807495741108</v>
      </c>
      <c r="E108" s="9">
        <f t="shared" ref="E108" si="164">((C108/C104)-1)*100</f>
        <v>3.1218583498921593</v>
      </c>
      <c r="F108" s="8">
        <v>21400</v>
      </c>
      <c r="G108" s="9">
        <f t="shared" ref="G108" si="165">((F108/F107)-1)*100</f>
        <v>-1.5956223846967377</v>
      </c>
      <c r="H108" s="9">
        <f t="shared" ref="H108" si="166">((F108/F104)-1)*100</f>
        <v>2.021499846104291</v>
      </c>
      <c r="K108" s="6"/>
      <c r="M108" s="6"/>
    </row>
    <row r="109" spans="1:13" x14ac:dyDescent="0.25">
      <c r="A109" s="14"/>
      <c r="B109" s="12" t="s">
        <v>5</v>
      </c>
      <c r="C109" s="8">
        <v>23649</v>
      </c>
      <c r="D109" s="9">
        <f t="shared" ref="D109:D114" si="167">((C109/C108)-1)*100</f>
        <v>2.3677603670677838</v>
      </c>
      <c r="E109" s="9">
        <f t="shared" ref="E109" si="168">((C109/C105)-1)*100</f>
        <v>2.9829298031701867</v>
      </c>
      <c r="F109" s="8">
        <v>22082</v>
      </c>
      <c r="G109" s="9">
        <f t="shared" ref="G109" si="169">((F109/F108)-1)*100</f>
        <v>3.1869158878504722</v>
      </c>
      <c r="H109" s="9">
        <f t="shared" ref="H109:H114" si="170">((F109/F105)-1)*100</f>
        <v>3.5109923592556047</v>
      </c>
      <c r="K109" s="6"/>
      <c r="M109" s="6"/>
    </row>
    <row r="110" spans="1:13" x14ac:dyDescent="0.25">
      <c r="A110" s="14"/>
      <c r="B110" s="12" t="s">
        <v>6</v>
      </c>
      <c r="C110" s="8">
        <v>23735</v>
      </c>
      <c r="D110" s="9">
        <f t="shared" si="167"/>
        <v>0.36365174003130107</v>
      </c>
      <c r="E110" s="9">
        <f t="shared" ref="E110" si="171">((C110/C106)-1)*100</f>
        <v>2.3104444157075799</v>
      </c>
      <c r="F110" s="8">
        <v>22298</v>
      </c>
      <c r="G110" s="9">
        <f t="shared" ref="G110" si="172">((F110/F109)-1)*100</f>
        <v>0.97817226700480653</v>
      </c>
      <c r="H110" s="9">
        <f t="shared" si="170"/>
        <v>3.2075908354547655</v>
      </c>
      <c r="K110" s="6"/>
      <c r="M110" s="6"/>
    </row>
    <row r="111" spans="1:13" x14ac:dyDescent="0.25">
      <c r="A111" s="14"/>
      <c r="B111" s="12" t="s">
        <v>3</v>
      </c>
      <c r="C111" s="8">
        <v>24290</v>
      </c>
      <c r="D111" s="9">
        <f t="shared" si="167"/>
        <v>2.3383189382768066</v>
      </c>
      <c r="E111" s="9">
        <f t="shared" ref="E111" si="173">((C111/C107)-1)*100</f>
        <v>3.4497444633730945</v>
      </c>
      <c r="F111" s="8">
        <v>22609</v>
      </c>
      <c r="G111" s="9">
        <f t="shared" ref="G111" si="174">((F111/F110)-1)*100</f>
        <v>1.3947439232218084</v>
      </c>
      <c r="H111" s="9">
        <f t="shared" si="170"/>
        <v>3.9637651170276289</v>
      </c>
      <c r="K111" s="6"/>
      <c r="M111" s="6"/>
    </row>
    <row r="112" spans="1:13" x14ac:dyDescent="0.25">
      <c r="A112" s="14" t="s">
        <v>50</v>
      </c>
      <c r="B112" s="12" t="s">
        <v>42</v>
      </c>
      <c r="C112" s="8">
        <v>23921</v>
      </c>
      <c r="D112" s="9">
        <f t="shared" si="167"/>
        <v>-1.5191436805269687</v>
      </c>
      <c r="E112" s="9">
        <f t="shared" ref="E112" si="175">((C112/C108)-1)*100</f>
        <v>3.5451476062678511</v>
      </c>
      <c r="F112" s="8">
        <v>22464</v>
      </c>
      <c r="G112" s="9">
        <f t="shared" ref="G112" si="176">((F112/F111)-1)*100</f>
        <v>-0.64133752045645309</v>
      </c>
      <c r="H112" s="9">
        <f t="shared" si="170"/>
        <v>4.9719626168224229</v>
      </c>
      <c r="K112" s="6"/>
      <c r="M112" s="6"/>
    </row>
    <row r="113" spans="1:13" x14ac:dyDescent="0.25">
      <c r="A113" s="14"/>
      <c r="B113" s="12" t="s">
        <v>5</v>
      </c>
      <c r="C113" s="8">
        <v>24464</v>
      </c>
      <c r="D113" s="9">
        <f t="shared" si="167"/>
        <v>2.2699719911374983</v>
      </c>
      <c r="E113" s="9">
        <f t="shared" ref="E113" si="177">((C113/C109)-1)*100</f>
        <v>3.4462345130872318</v>
      </c>
      <c r="F113" s="8">
        <v>22875</v>
      </c>
      <c r="G113" s="9">
        <f t="shared" ref="G113" si="178">((F113/F112)-1)*100</f>
        <v>1.8295940170940161</v>
      </c>
      <c r="H113" s="9">
        <f t="shared" si="170"/>
        <v>3.5911602209944826</v>
      </c>
      <c r="K113" s="6"/>
      <c r="M113" s="6"/>
    </row>
    <row r="114" spans="1:13" x14ac:dyDescent="0.25">
      <c r="B114" s="12" t="s">
        <v>6</v>
      </c>
      <c r="C114" s="8">
        <v>25184</v>
      </c>
      <c r="D114" s="9">
        <f t="shared" si="167"/>
        <v>2.9431000654022155</v>
      </c>
      <c r="E114" s="9">
        <f t="shared" ref="E114" si="179">((C114/C110)-1)*100</f>
        <v>6.104908363176742</v>
      </c>
      <c r="F114" s="8">
        <v>23587</v>
      </c>
      <c r="G114" s="9">
        <f t="shared" ref="G114" si="180">((F114/F113)-1)*100</f>
        <v>3.112568306010921</v>
      </c>
      <c r="H114" s="9">
        <f t="shared" si="170"/>
        <v>5.7807875145752918</v>
      </c>
      <c r="K114" s="6"/>
      <c r="M114" s="6"/>
    </row>
    <row r="115" spans="1:13" x14ac:dyDescent="0.25">
      <c r="B115" s="12" t="s">
        <v>52</v>
      </c>
      <c r="C115" s="8">
        <v>25538</v>
      </c>
      <c r="D115" s="9">
        <f t="shared" ref="D115" si="181">((C115/C114)-1)*100</f>
        <v>1.4056543837356994</v>
      </c>
      <c r="E115" s="9">
        <f t="shared" ref="E115" si="182">((C115/C111)-1)*100</f>
        <v>5.1379168382050144</v>
      </c>
      <c r="F115" s="8">
        <v>23721</v>
      </c>
      <c r="G115" s="9">
        <f t="shared" ref="G115" si="183">((F115/F114)-1)*100</f>
        <v>0.56810955187178713</v>
      </c>
      <c r="H115" s="9">
        <f t="shared" ref="H115" si="184">((F115/F111)-1)*100</f>
        <v>4.9183953292936344</v>
      </c>
      <c r="K115" s="6"/>
      <c r="M115" s="6"/>
    </row>
    <row r="116" spans="1:13" x14ac:dyDescent="0.25">
      <c r="A116" s="14" t="s">
        <v>51</v>
      </c>
      <c r="B116" s="12" t="s">
        <v>42</v>
      </c>
      <c r="C116" s="8">
        <v>25190</v>
      </c>
      <c r="D116" s="9">
        <f t="shared" ref="D116" si="185">((C116/C115)-1)*100</f>
        <v>-1.3626752290704092</v>
      </c>
      <c r="E116" s="9">
        <f t="shared" ref="E116" si="186">((C116/C112)-1)*100</f>
        <v>5.3049621671334757</v>
      </c>
      <c r="F116" s="8">
        <v>23597</v>
      </c>
      <c r="G116" s="9">
        <f t="shared" ref="G116" si="187">((F116/F115)-1)*100</f>
        <v>-0.52274356055815874</v>
      </c>
      <c r="H116" s="9">
        <f t="shared" ref="H116" si="188">((F116/F112)-1)*100</f>
        <v>5.0436253561253475</v>
      </c>
      <c r="K116" s="6"/>
      <c r="M116" s="6"/>
    </row>
    <row r="117" spans="1:13" x14ac:dyDescent="0.25">
      <c r="A117" s="15"/>
      <c r="B117" s="13"/>
      <c r="C117" s="11"/>
      <c r="D117" s="10"/>
      <c r="E117" s="10"/>
      <c r="F117" s="11"/>
      <c r="G117" s="10"/>
      <c r="H117" s="10"/>
    </row>
    <row r="120" spans="1:13" x14ac:dyDescent="0.25">
      <c r="A120" s="1" t="s">
        <v>17</v>
      </c>
      <c r="B120" s="1" t="s">
        <v>22</v>
      </c>
      <c r="C120" s="2" t="s">
        <v>23</v>
      </c>
      <c r="D120" s="2"/>
      <c r="E120" s="2"/>
    </row>
    <row r="121" spans="1:13" x14ac:dyDescent="0.25">
      <c r="A121" s="1"/>
      <c r="B121" s="1"/>
      <c r="C121" s="2"/>
      <c r="D121" s="2"/>
      <c r="E121" s="2"/>
    </row>
    <row r="122" spans="1:13" ht="12.75" customHeight="1" x14ac:dyDescent="0.25">
      <c r="A122" s="29" t="s">
        <v>2</v>
      </c>
      <c r="B122" s="30"/>
      <c r="C122" s="39" t="s">
        <v>12</v>
      </c>
      <c r="D122" s="39"/>
      <c r="E122" s="39"/>
      <c r="F122" s="39" t="s">
        <v>21</v>
      </c>
      <c r="G122" s="39"/>
      <c r="H122" s="39"/>
    </row>
    <row r="123" spans="1:13" ht="42.75" customHeight="1" x14ac:dyDescent="0.25">
      <c r="A123" s="31"/>
      <c r="B123" s="32"/>
      <c r="C123" s="19" t="s">
        <v>14</v>
      </c>
      <c r="D123" s="20" t="s">
        <v>15</v>
      </c>
      <c r="E123" s="20" t="s">
        <v>16</v>
      </c>
      <c r="F123" s="19" t="s">
        <v>14</v>
      </c>
      <c r="G123" s="20" t="s">
        <v>15</v>
      </c>
      <c r="H123" s="20" t="s">
        <v>16</v>
      </c>
    </row>
    <row r="124" spans="1:13" x14ac:dyDescent="0.25">
      <c r="A124" s="14" t="s">
        <v>43</v>
      </c>
      <c r="B124" s="12" t="s">
        <v>5</v>
      </c>
      <c r="C124" s="8">
        <v>39862.170871718903</v>
      </c>
      <c r="D124" s="9" t="s">
        <v>4</v>
      </c>
      <c r="E124" s="9" t="s">
        <v>4</v>
      </c>
      <c r="F124" s="8">
        <v>36937.578246226803</v>
      </c>
      <c r="G124" s="9" t="s">
        <v>4</v>
      </c>
      <c r="H124" s="9" t="s">
        <v>4</v>
      </c>
    </row>
    <row r="125" spans="1:13" x14ac:dyDescent="0.25">
      <c r="A125" s="14"/>
      <c r="B125" s="12" t="s">
        <v>6</v>
      </c>
      <c r="C125" s="8">
        <v>41680.609450951299</v>
      </c>
      <c r="D125" s="9">
        <f t="shared" ref="D125" si="189">((C125/C124)-1)*100</f>
        <v>4.5618152234717435</v>
      </c>
      <c r="E125" s="9" t="s">
        <v>4</v>
      </c>
      <c r="F125" s="8">
        <v>39716.806236746903</v>
      </c>
      <c r="G125" s="9">
        <f t="shared" ref="G125:G127" si="190">((F125/F124)-1)*100</f>
        <v>7.5241207531086651</v>
      </c>
      <c r="H125" s="9" t="s">
        <v>4</v>
      </c>
    </row>
    <row r="126" spans="1:13" x14ac:dyDescent="0.25">
      <c r="A126" s="14"/>
      <c r="B126" s="12" t="s">
        <v>3</v>
      </c>
      <c r="C126" s="8">
        <v>43721.997824174803</v>
      </c>
      <c r="D126" s="9">
        <f t="shared" ref="D126:D127" si="191">((C126/C125)-1)*100</f>
        <v>4.897693196222952</v>
      </c>
      <c r="E126" s="9" t="s">
        <v>4</v>
      </c>
      <c r="F126" s="8">
        <v>41410.800648621698</v>
      </c>
      <c r="G126" s="9">
        <f t="shared" si="190"/>
        <v>4.2651828593092578</v>
      </c>
      <c r="H126" s="9" t="s">
        <v>4</v>
      </c>
    </row>
    <row r="127" spans="1:13" x14ac:dyDescent="0.25">
      <c r="A127" s="14" t="s">
        <v>44</v>
      </c>
      <c r="B127" s="12" t="s">
        <v>42</v>
      </c>
      <c r="C127" s="8">
        <v>42380.428174621498</v>
      </c>
      <c r="D127" s="9">
        <f t="shared" si="191"/>
        <v>-3.0684088475287474</v>
      </c>
      <c r="E127" s="9" t="s">
        <v>4</v>
      </c>
      <c r="F127" s="8">
        <v>39950.380391667699</v>
      </c>
      <c r="G127" s="9">
        <f t="shared" si="190"/>
        <v>-3.5266651068786015</v>
      </c>
      <c r="H127" s="9" t="s">
        <v>4</v>
      </c>
    </row>
    <row r="128" spans="1:13" x14ac:dyDescent="0.25">
      <c r="A128" s="14"/>
      <c r="B128" s="12" t="s">
        <v>5</v>
      </c>
      <c r="C128" s="8">
        <v>42587.321131785997</v>
      </c>
      <c r="D128" s="9">
        <f t="shared" ref="D128" si="192">((C128/C127)-1)*100</f>
        <v>0.48818043157099478</v>
      </c>
      <c r="E128" s="9">
        <f t="shared" ref="E128" si="193">((C128/C124)-1)*100</f>
        <v>6.8364321372183845</v>
      </c>
      <c r="F128" s="8">
        <v>39583.259789156597</v>
      </c>
      <c r="G128" s="9">
        <f t="shared" ref="G128" si="194">((F128/F127)-1)*100</f>
        <v>-0.91894144414121914</v>
      </c>
      <c r="H128" s="9">
        <f t="shared" ref="H128" si="195">((F128/F124)-1)*100</f>
        <v>7.1625744527527457</v>
      </c>
    </row>
    <row r="129" spans="1:8" x14ac:dyDescent="0.25">
      <c r="A129" s="14"/>
      <c r="B129" s="12" t="s">
        <v>6</v>
      </c>
      <c r="C129" s="8">
        <v>42689.249500576698</v>
      </c>
      <c r="D129" s="9">
        <f t="shared" ref="D129" si="196">((C129/C128)-1)*100</f>
        <v>0.23933970506218039</v>
      </c>
      <c r="E129" s="9">
        <f t="shared" ref="E129" si="197">((C129/C125)-1)*100</f>
        <v>2.4199263468360321</v>
      </c>
      <c r="F129" s="8">
        <v>40618.788654618496</v>
      </c>
      <c r="G129" s="9">
        <f t="shared" ref="G129" si="198">((F129/F128)-1)*100</f>
        <v>2.6160777838352134</v>
      </c>
      <c r="H129" s="9">
        <f t="shared" ref="H129" si="199">((F129/F125)-1)*100</f>
        <v>2.2710346156611605</v>
      </c>
    </row>
    <row r="130" spans="1:8" x14ac:dyDescent="0.25">
      <c r="A130" s="14"/>
      <c r="B130" s="12" t="s">
        <v>3</v>
      </c>
      <c r="C130" s="8">
        <v>46002.609453517602</v>
      </c>
      <c r="D130" s="9">
        <f t="shared" ref="D130" si="200">((C130/C129)-1)*100</f>
        <v>7.7615793008873224</v>
      </c>
      <c r="E130" s="9">
        <f t="shared" ref="E130" si="201">((C130/C126)-1)*100</f>
        <v>5.21616518649064</v>
      </c>
      <c r="F130" s="8">
        <v>43522.515813252998</v>
      </c>
      <c r="G130" s="9">
        <f t="shared" ref="G130" si="202">((F130/F129)-1)*100</f>
        <v>7.1487290852636942</v>
      </c>
      <c r="H130" s="9">
        <f t="shared" ref="H130" si="203">((F130/F126)-1)*100</f>
        <v>5.099430901009594</v>
      </c>
    </row>
    <row r="131" spans="1:8" x14ac:dyDescent="0.25">
      <c r="A131" s="14" t="s">
        <v>45</v>
      </c>
      <c r="B131" s="12" t="s">
        <v>42</v>
      </c>
      <c r="C131" s="8">
        <v>44111.754520553601</v>
      </c>
      <c r="D131" s="9">
        <f t="shared" ref="D131" si="204">((C131/C130)-1)*100</f>
        <v>-4.110321034885156</v>
      </c>
      <c r="E131" s="9">
        <f t="shared" ref="E131" si="205">((C131/C127)-1)*100</f>
        <v>4.0852025817164073</v>
      </c>
      <c r="F131" s="8">
        <v>41611.0552208835</v>
      </c>
      <c r="G131" s="9">
        <f t="shared" ref="G131" si="206">((F131/F130)-1)*100</f>
        <v>-4.3918890180228098</v>
      </c>
      <c r="H131" s="9">
        <f t="shared" ref="H131" si="207">((F131/F127)-1)*100</f>
        <v>4.1568435968188266</v>
      </c>
    </row>
    <row r="132" spans="1:8" x14ac:dyDescent="0.25">
      <c r="A132" s="14"/>
      <c r="B132" s="12" t="s">
        <v>5</v>
      </c>
      <c r="C132" s="8">
        <v>44658.128817756799</v>
      </c>
      <c r="D132" s="9">
        <f t="shared" ref="D132" si="208">((C132/C131)-1)*100</f>
        <v>1.2386138414617331</v>
      </c>
      <c r="E132" s="9">
        <f t="shared" ref="E132" si="209">((C132/C128)-1)*100</f>
        <v>4.8624981119679056</v>
      </c>
      <c r="F132" s="8">
        <v>41746.383032128499</v>
      </c>
      <c r="G132" s="9">
        <f t="shared" ref="G132" si="210">((F132/F131)-1)*100</f>
        <v>0.32522081097592359</v>
      </c>
      <c r="H132" s="9">
        <f t="shared" ref="H132" si="211">((F132/F128)-1)*100</f>
        <v>5.464742556560398</v>
      </c>
    </row>
    <row r="133" spans="1:8" x14ac:dyDescent="0.25">
      <c r="A133" s="14"/>
      <c r="B133" s="12" t="s">
        <v>6</v>
      </c>
      <c r="C133" s="8">
        <v>46302.608508732199</v>
      </c>
      <c r="D133" s="9">
        <f t="shared" ref="D133" si="212">((C133/C132)-1)*100</f>
        <v>3.682374820687806</v>
      </c>
      <c r="E133" s="9">
        <f t="shared" ref="E133" si="213">((C133/C129)-1)*100</f>
        <v>8.464330130954135</v>
      </c>
      <c r="F133" s="8">
        <v>44399.1325301205</v>
      </c>
      <c r="G133" s="9">
        <f t="shared" ref="G133" si="214">((F133/F132)-1)*100</f>
        <v>6.3544415235935903</v>
      </c>
      <c r="H133" s="9">
        <f t="shared" ref="H133" si="215">((F133/F129)-1)*100</f>
        <v>9.3068848203383467</v>
      </c>
    </row>
    <row r="134" spans="1:8" x14ac:dyDescent="0.25">
      <c r="A134" s="14"/>
      <c r="B134" s="12" t="s">
        <v>3</v>
      </c>
      <c r="C134" s="8">
        <v>48584.071484471497</v>
      </c>
      <c r="D134" s="9">
        <f t="shared" ref="D134" si="216">((C134/C133)-1)*100</f>
        <v>4.9272882224530301</v>
      </c>
      <c r="E134" s="9">
        <f t="shared" ref="E134" si="217">((C134/C130)-1)*100</f>
        <v>5.6115556522120302</v>
      </c>
      <c r="F134" s="8">
        <v>46213.4103915663</v>
      </c>
      <c r="G134" s="9">
        <f t="shared" ref="G134" si="218">((F134/F133)-1)*100</f>
        <v>4.0862912360168036</v>
      </c>
      <c r="H134" s="9">
        <f t="shared" ref="H134" si="219">((F134/F130)-1)*100</f>
        <v>6.1827643187251091</v>
      </c>
    </row>
    <row r="135" spans="1:8" x14ac:dyDescent="0.25">
      <c r="A135" s="14" t="s">
        <v>46</v>
      </c>
      <c r="B135" s="12" t="s">
        <v>42</v>
      </c>
      <c r="C135" s="8">
        <v>46665.260317983397</v>
      </c>
      <c r="D135" s="9">
        <f t="shared" ref="D135" si="220">((C135/C134)-1)*100</f>
        <v>-3.9494655508676146</v>
      </c>
      <c r="E135" s="9">
        <f t="shared" ref="E135" si="221">((C135/C131)-1)*100</f>
        <v>5.7887196398864749</v>
      </c>
      <c r="F135" s="8">
        <v>43984.905622489998</v>
      </c>
      <c r="G135" s="9">
        <f t="shared" ref="G135" si="222">((F135/F134)-1)*100</f>
        <v>-4.8222036638157162</v>
      </c>
      <c r="H135" s="9">
        <f t="shared" ref="H135" si="223">((F135/F131)-1)*100</f>
        <v>5.7048550896039885</v>
      </c>
    </row>
    <row r="136" spans="1:8" x14ac:dyDescent="0.25">
      <c r="A136" s="14"/>
      <c r="B136" s="12" t="s">
        <v>5</v>
      </c>
      <c r="C136" s="8">
        <v>47844.441806682102</v>
      </c>
      <c r="D136" s="9">
        <f t="shared" ref="D136" si="224">((C136/C135)-1)*100</f>
        <v>2.5268936263584507</v>
      </c>
      <c r="E136" s="9">
        <f t="shared" ref="E136" si="225">((C136/C132)-1)*100</f>
        <v>7.1349003491126384</v>
      </c>
      <c r="F136" s="8">
        <v>44168.290575116902</v>
      </c>
      <c r="G136" s="9">
        <f t="shared" ref="G136" si="226">((F136/F135)-1)*100</f>
        <v>0.4169270117363455</v>
      </c>
      <c r="H136" s="9">
        <f t="shared" ref="H136" si="227">((F136/F132)-1)*100</f>
        <v>5.8014787559546699</v>
      </c>
    </row>
    <row r="137" spans="1:8" x14ac:dyDescent="0.25">
      <c r="A137" s="14"/>
      <c r="B137" s="12" t="s">
        <v>6</v>
      </c>
      <c r="C137" s="8">
        <v>45237.173232908499</v>
      </c>
      <c r="D137" s="9">
        <f t="shared" ref="D137" si="228">((C137/C136)-1)*100</f>
        <v>-5.4494701480861778</v>
      </c>
      <c r="E137" s="9">
        <f t="shared" ref="E137" si="229">((C137/C133)-1)*100</f>
        <v>-2.3010264651132317</v>
      </c>
      <c r="F137" s="8">
        <v>43812.9904340227</v>
      </c>
      <c r="G137" s="9">
        <f t="shared" ref="G137" si="230">((F137/F136)-1)*100</f>
        <v>-0.80442357281168553</v>
      </c>
      <c r="H137" s="9">
        <f t="shared" ref="H137" si="231">((F137/F133)-1)*100</f>
        <v>-1.3201656489575719</v>
      </c>
    </row>
    <row r="138" spans="1:8" x14ac:dyDescent="0.25">
      <c r="A138" s="14"/>
      <c r="B138" s="12" t="s">
        <v>3</v>
      </c>
      <c r="C138" s="8">
        <v>47122.228650057899</v>
      </c>
      <c r="D138" s="9">
        <f t="shared" ref="D138" si="232">((C138/C137)-1)*100</f>
        <v>4.1670495356639359</v>
      </c>
      <c r="E138" s="9">
        <f t="shared" ref="E138" si="233">((C138/C134)-1)*100</f>
        <v>-3.0088932231232102</v>
      </c>
      <c r="F138" s="8">
        <v>46119.317269826897</v>
      </c>
      <c r="G138" s="9">
        <f t="shared" ref="G138" si="234">((F138/F137)-1)*100</f>
        <v>5.2640251508904834</v>
      </c>
      <c r="H138" s="9">
        <f t="shared" ref="H138" si="235">((F138/F134)-1)*100</f>
        <v>-0.20360566541649527</v>
      </c>
    </row>
    <row r="139" spans="1:8" x14ac:dyDescent="0.25">
      <c r="A139" s="14" t="s">
        <v>47</v>
      </c>
      <c r="B139" s="12" t="s">
        <v>42</v>
      </c>
      <c r="C139" s="8">
        <v>46351.343105446103</v>
      </c>
      <c r="D139" s="9">
        <f t="shared" ref="D139" si="236">((C139/C138)-1)*100</f>
        <v>-1.6359276008284684</v>
      </c>
      <c r="E139" s="9">
        <f t="shared" ref="E139" si="237">((C139/C135)-1)*100</f>
        <v>-0.67270001366802612</v>
      </c>
      <c r="F139" s="8">
        <v>43388.399107105302</v>
      </c>
      <c r="G139" s="9">
        <f t="shared" ref="G139" si="238">((F139/F138)-1)*100</f>
        <v>-5.9214193192496989</v>
      </c>
      <c r="H139" s="9">
        <f t="shared" ref="H139" si="239">((F139/F135)-1)*100</f>
        <v>-1.3561618626724892</v>
      </c>
    </row>
    <row r="140" spans="1:8" x14ac:dyDescent="0.25">
      <c r="A140" s="14"/>
      <c r="B140" s="12" t="s">
        <v>5</v>
      </c>
      <c r="C140" s="8">
        <v>46705.112495171903</v>
      </c>
      <c r="D140" s="9">
        <f t="shared" ref="D140" si="240">((C140/C139)-1)*100</f>
        <v>0.76323438766596752</v>
      </c>
      <c r="E140" s="9">
        <f t="shared" ref="E140" si="241">((C140/C136)-1)*100</f>
        <v>-2.381320104253104</v>
      </c>
      <c r="F140" s="8">
        <v>43375.134650212698</v>
      </c>
      <c r="G140" s="9">
        <f t="shared" ref="G140" si="242">((F140/F139)-1)*100</f>
        <v>-3.0571436525839157E-2</v>
      </c>
      <c r="H140" s="9">
        <f t="shared" ref="H140" si="243">((F140/F136)-1)*100</f>
        <v>-1.795758709645523</v>
      </c>
    </row>
    <row r="141" spans="1:8" x14ac:dyDescent="0.25">
      <c r="A141" s="14"/>
      <c r="B141" s="12" t="s">
        <v>6</v>
      </c>
      <c r="C141" s="8">
        <v>47508.453823870201</v>
      </c>
      <c r="D141" s="9">
        <f t="shared" ref="D141" si="244">((C141/C140)-1)*100</f>
        <v>1.7200286773344953</v>
      </c>
      <c r="E141" s="9">
        <f t="shared" ref="E141" si="245">((C141/C137)-1)*100</f>
        <v>5.0208278471949752</v>
      </c>
      <c r="F141" s="8">
        <v>44906.754927768197</v>
      </c>
      <c r="G141" s="9">
        <f t="shared" ref="G141" si="246">((F141/F140)-1)*100</f>
        <v>3.5311020701303875</v>
      </c>
      <c r="H141" s="9">
        <f t="shared" ref="H141" si="247">((F141/F137)-1)*100</f>
        <v>2.4964388025340956</v>
      </c>
    </row>
    <row r="142" spans="1:8" x14ac:dyDescent="0.25">
      <c r="A142" s="14"/>
      <c r="B142" s="12" t="s">
        <v>3</v>
      </c>
      <c r="C142" s="8">
        <v>50610.7017284666</v>
      </c>
      <c r="D142" s="9">
        <f t="shared" ref="D142" si="248">((C142/C141)-1)*100</f>
        <v>6.5298860621679555</v>
      </c>
      <c r="E142" s="9">
        <f t="shared" ref="E142" si="249">((C142/C138)-1)*100</f>
        <v>7.4030307528852646</v>
      </c>
      <c r="F142" s="8">
        <v>47744.703402055296</v>
      </c>
      <c r="G142" s="9">
        <f t="shared" ref="G142" si="250">((F142/F141)-1)*100</f>
        <v>6.3196471863796289</v>
      </c>
      <c r="H142" s="9">
        <f t="shared" ref="H142" si="251">((F142/F138)-1)*100</f>
        <v>3.5243065779115401</v>
      </c>
    </row>
    <row r="143" spans="1:8" x14ac:dyDescent="0.25">
      <c r="A143" s="14" t="s">
        <v>48</v>
      </c>
      <c r="B143" s="12" t="s">
        <v>42</v>
      </c>
      <c r="C143" s="8">
        <v>48831.634221707202</v>
      </c>
      <c r="D143" s="9">
        <f t="shared" ref="D143" si="252">((C143/C142)-1)*100</f>
        <v>-3.5152002363143309</v>
      </c>
      <c r="E143" s="9">
        <f t="shared" ref="E143" si="253">((C143/C139)-1)*100</f>
        <v>5.351066333975707</v>
      </c>
      <c r="F143" s="8">
        <v>45449.674325064203</v>
      </c>
      <c r="G143" s="9">
        <f t="shared" ref="G143" si="254">((F143/F142)-1)*100</f>
        <v>-4.8068768124178929</v>
      </c>
      <c r="H143" s="9">
        <f t="shared" ref="H143" si="255">((F143/F139)-1)*100</f>
        <v>4.7507519530061382</v>
      </c>
    </row>
    <row r="144" spans="1:8" x14ac:dyDescent="0.25">
      <c r="A144" s="14"/>
      <c r="B144" s="12" t="s">
        <v>5</v>
      </c>
      <c r="C144" s="8">
        <v>49862</v>
      </c>
      <c r="D144" s="9">
        <f t="shared" ref="D144" si="256">((C144/C143)-1)*100</f>
        <v>2.1100374679550837</v>
      </c>
      <c r="E144" s="9">
        <f t="shared" ref="E144" si="257">((C144/C140)-1)*100</f>
        <v>6.7591904529818558</v>
      </c>
      <c r="F144" s="8">
        <v>45759</v>
      </c>
      <c r="G144" s="9">
        <f t="shared" ref="G144" si="258">((F144/F143)-1)*100</f>
        <v>0.68058942012090284</v>
      </c>
      <c r="H144" s="9">
        <f t="shared" ref="H144" si="259">((F144/F140)-1)*100</f>
        <v>5.4959261083829647</v>
      </c>
    </row>
    <row r="145" spans="1:8" x14ac:dyDescent="0.25">
      <c r="A145" s="14"/>
      <c r="B145" s="12" t="s">
        <v>6</v>
      </c>
      <c r="C145" s="8">
        <v>50448</v>
      </c>
      <c r="D145" s="9">
        <f t="shared" ref="D145" si="260">((C145/C144)-1)*100</f>
        <v>1.1752436725362081</v>
      </c>
      <c r="E145" s="9">
        <f t="shared" ref="E145" si="261">((C145/C141)-1)*100</f>
        <v>6.1874170585043409</v>
      </c>
      <c r="F145" s="8">
        <v>47521</v>
      </c>
      <c r="G145" s="9">
        <f t="shared" ref="G145" si="262">((F145/F144)-1)*100</f>
        <v>3.8506086234401993</v>
      </c>
      <c r="H145" s="9">
        <f t="shared" ref="H145" si="263">((F145/F141)-1)*100</f>
        <v>5.8214962903393452</v>
      </c>
    </row>
    <row r="146" spans="1:8" x14ac:dyDescent="0.25">
      <c r="A146" s="14"/>
      <c r="B146" s="12" t="s">
        <v>3</v>
      </c>
      <c r="C146" s="8">
        <v>51375</v>
      </c>
      <c r="D146" s="9">
        <f t="shared" ref="D146" si="264">((C146/C145)-1)*100</f>
        <v>1.8375356803044696</v>
      </c>
      <c r="E146" s="9">
        <f t="shared" ref="E146" si="265">((C146/C142)-1)*100</f>
        <v>1.5101515004355415</v>
      </c>
      <c r="F146" s="8">
        <v>48344</v>
      </c>
      <c r="G146" s="9">
        <f t="shared" ref="G146" si="266">((F146/F145)-1)*100</f>
        <v>1.7318659119126334</v>
      </c>
      <c r="H146" s="9">
        <f t="shared" ref="H146" si="267">((F146/F142)-1)*100</f>
        <v>1.255210641687432</v>
      </c>
    </row>
    <row r="147" spans="1:8" x14ac:dyDescent="0.25">
      <c r="A147" s="14" t="s">
        <v>49</v>
      </c>
      <c r="B147" s="12" t="s">
        <v>42</v>
      </c>
      <c r="C147" s="8">
        <v>52486</v>
      </c>
      <c r="D147" s="9">
        <f t="shared" ref="D147" si="268">((C147/C146)-1)*100</f>
        <v>2.1625304136253076</v>
      </c>
      <c r="E147" s="9">
        <f t="shared" ref="E147" si="269">((C147/C143)-1)*100</f>
        <v>7.4836032759032944</v>
      </c>
      <c r="F147" s="8">
        <v>48859</v>
      </c>
      <c r="G147" s="9">
        <f t="shared" ref="G147" si="270">((F147/F146)-1)*100</f>
        <v>1.065282144630153</v>
      </c>
      <c r="H147" s="9">
        <f t="shared" ref="H147" si="271">((F147/F143)-1)*100</f>
        <v>7.5013203627196212</v>
      </c>
    </row>
    <row r="148" spans="1:8" x14ac:dyDescent="0.25">
      <c r="A148" s="14"/>
      <c r="B148" s="12" t="s">
        <v>5</v>
      </c>
      <c r="C148" s="8">
        <v>52249</v>
      </c>
      <c r="D148" s="9">
        <f t="shared" ref="D148" si="272">((C148/C147)-1)*100</f>
        <v>-0.45154898449110137</v>
      </c>
      <c r="E148" s="9">
        <f t="shared" ref="E148" si="273">((C148/C144)-1)*100</f>
        <v>4.7872127070715198</v>
      </c>
      <c r="F148" s="8">
        <v>48652</v>
      </c>
      <c r="G148" s="9">
        <f t="shared" ref="G148" si="274">((F148/F147)-1)*100</f>
        <v>-0.42366810618309492</v>
      </c>
      <c r="H148" s="9">
        <f t="shared" ref="H148" si="275">((F148/F144)-1)*100</f>
        <v>6.3222535457505558</v>
      </c>
    </row>
    <row r="149" spans="1:8" x14ac:dyDescent="0.25">
      <c r="A149" s="14"/>
      <c r="B149" s="12" t="s">
        <v>6</v>
      </c>
      <c r="C149" s="8">
        <v>54158</v>
      </c>
      <c r="D149" s="9">
        <f t="shared" ref="D149" si="276">((C149/C148)-1)*100</f>
        <v>3.653658443223784</v>
      </c>
      <c r="E149" s="9">
        <f t="shared" ref="E149" si="277">((C149/C145)-1)*100</f>
        <v>7.3541071994925433</v>
      </c>
      <c r="F149" s="8">
        <v>50953</v>
      </c>
      <c r="G149" s="9">
        <f t="shared" ref="G149" si="278">((F149/F148)-1)*100</f>
        <v>4.7295075228150907</v>
      </c>
      <c r="H149" s="9">
        <f t="shared" ref="H149" si="279">((F149/F145)-1)*100</f>
        <v>7.2220702426295746</v>
      </c>
    </row>
    <row r="150" spans="1:8" x14ac:dyDescent="0.25">
      <c r="A150" s="14"/>
      <c r="B150" s="12" t="s">
        <v>3</v>
      </c>
      <c r="C150" s="8">
        <v>55566</v>
      </c>
      <c r="D150" s="9">
        <f t="shared" ref="D150" si="280">((C150/C149)-1)*100</f>
        <v>2.5998005834779736</v>
      </c>
      <c r="E150" s="9">
        <f t="shared" ref="E150" si="281">((C150/C146)-1)*100</f>
        <v>8.1576642335766447</v>
      </c>
      <c r="F150" s="8">
        <v>52268</v>
      </c>
      <c r="G150" s="9">
        <f t="shared" ref="G150" si="282">((F150/F149)-1)*100</f>
        <v>2.5808097658626572</v>
      </c>
      <c r="H150" s="9">
        <f t="shared" ref="H150" si="283">((F150/F146)-1)*100</f>
        <v>8.1168293893761465</v>
      </c>
    </row>
    <row r="151" spans="1:8" x14ac:dyDescent="0.25">
      <c r="A151" s="14" t="s">
        <v>50</v>
      </c>
      <c r="B151" s="12" t="s">
        <v>42</v>
      </c>
      <c r="C151" s="8">
        <v>55660</v>
      </c>
      <c r="D151" s="9">
        <f t="shared" ref="D151" si="284">((C151/C150)-1)*100</f>
        <v>0.16916819637908809</v>
      </c>
      <c r="E151" s="9">
        <f t="shared" ref="E151" si="285">((C151/C147)-1)*100</f>
        <v>6.0473269062226054</v>
      </c>
      <c r="F151" s="8">
        <v>52380</v>
      </c>
      <c r="G151" s="9">
        <f t="shared" ref="G151" si="286">((F151/F150)-1)*100</f>
        <v>0.21428024795286937</v>
      </c>
      <c r="H151" s="9">
        <f t="shared" ref="H151" si="287">((F151/F147)-1)*100</f>
        <v>7.2064512167666184</v>
      </c>
    </row>
    <row r="152" spans="1:8" x14ac:dyDescent="0.25">
      <c r="A152" s="14"/>
      <c r="B152" s="12" t="s">
        <v>5</v>
      </c>
      <c r="C152" s="8">
        <v>57174</v>
      </c>
      <c r="D152" s="9">
        <f t="shared" ref="D152" si="288">((C152/C151)-1)*100</f>
        <v>2.7200862378728097</v>
      </c>
      <c r="E152" s="9">
        <f t="shared" ref="E152" si="289">((C152/C148)-1)*100</f>
        <v>9.4260177228272291</v>
      </c>
      <c r="F152" s="8">
        <v>52251</v>
      </c>
      <c r="G152" s="9">
        <f t="shared" ref="G152" si="290">((F152/F151)-1)*100</f>
        <v>-0.24627720504009076</v>
      </c>
      <c r="H152" s="9">
        <f t="shared" ref="H152" si="291">((F152/F148)-1)*100</f>
        <v>7.3974348433774484</v>
      </c>
    </row>
    <row r="153" spans="1:8" x14ac:dyDescent="0.25">
      <c r="B153" s="12" t="s">
        <v>6</v>
      </c>
      <c r="C153" s="8">
        <v>58100</v>
      </c>
      <c r="D153" s="9">
        <f t="shared" ref="D153" si="292">((C153/C152)-1)*100</f>
        <v>1.6196173085668342</v>
      </c>
      <c r="E153" s="9">
        <f t="shared" ref="E153" si="293">((C153/C149)-1)*100</f>
        <v>7.2787030540271136</v>
      </c>
      <c r="F153" s="8">
        <v>54974</v>
      </c>
      <c r="G153" s="9">
        <f t="shared" ref="G153" si="294">((F153/F152)-1)*100</f>
        <v>5.2113835141911258</v>
      </c>
      <c r="H153" s="9">
        <f t="shared" ref="H153" si="295">((F153/F149)-1)*100</f>
        <v>7.8915863639039907</v>
      </c>
    </row>
    <row r="154" spans="1:8" x14ac:dyDescent="0.25">
      <c r="B154" s="12" t="s">
        <v>52</v>
      </c>
      <c r="C154" s="8">
        <v>61346</v>
      </c>
      <c r="D154" s="9">
        <f t="shared" ref="D154" si="296">((C154/C153)-1)*100</f>
        <v>5.5869191049913836</v>
      </c>
      <c r="E154" s="9">
        <f t="shared" ref="E154" si="297">((C154/C150)-1)*100</f>
        <v>10.402044415649847</v>
      </c>
      <c r="F154" s="8">
        <v>58031</v>
      </c>
      <c r="G154" s="9">
        <f t="shared" ref="G154" si="298">((F154/F153)-1)*100</f>
        <v>5.5608105649943562</v>
      </c>
      <c r="H154" s="9">
        <f t="shared" ref="H154" si="299">((F154/F150)-1)*100</f>
        <v>11.025866687074304</v>
      </c>
    </row>
    <row r="155" spans="1:8" x14ac:dyDescent="0.25">
      <c r="A155" s="14" t="s">
        <v>51</v>
      </c>
      <c r="B155" s="12" t="s">
        <v>42</v>
      </c>
      <c r="C155" s="8">
        <v>61401</v>
      </c>
      <c r="D155" s="9">
        <f t="shared" ref="D155" si="300">((C155/C154)-1)*100</f>
        <v>8.9655397254917446E-2</v>
      </c>
      <c r="E155" s="9">
        <f t="shared" ref="E155" si="301">((C155/C151)-1)*100</f>
        <v>10.314408911246865</v>
      </c>
      <c r="F155" s="8">
        <v>57783</v>
      </c>
      <c r="G155" s="9">
        <f t="shared" ref="G155" si="302">((F155/F154)-1)*100</f>
        <v>-0.42735779152521802</v>
      </c>
      <c r="H155" s="9">
        <f t="shared" ref="H155" si="303">((F155/F151)-1)*100</f>
        <v>10.315005727376869</v>
      </c>
    </row>
    <row r="156" spans="1:8" x14ac:dyDescent="0.25">
      <c r="A156" s="15"/>
      <c r="B156" s="13"/>
      <c r="C156" s="11"/>
      <c r="D156" s="10"/>
      <c r="E156" s="10"/>
      <c r="F156" s="11"/>
      <c r="G156" s="10"/>
      <c r="H156" s="10"/>
    </row>
    <row r="159" spans="1:8" x14ac:dyDescent="0.25">
      <c r="A159" s="1" t="s">
        <v>17</v>
      </c>
      <c r="B159" s="1" t="s">
        <v>24</v>
      </c>
      <c r="C159" s="2" t="s">
        <v>25</v>
      </c>
      <c r="D159" s="2"/>
      <c r="E159" s="2"/>
    </row>
    <row r="160" spans="1:8" x14ac:dyDescent="0.25">
      <c r="A160" s="1"/>
      <c r="B160" s="1"/>
      <c r="C160" s="2"/>
      <c r="D160" s="2"/>
      <c r="E160" s="2"/>
    </row>
    <row r="161" spans="1:8" ht="12.75" customHeight="1" x14ac:dyDescent="0.25">
      <c r="A161" s="29" t="s">
        <v>2</v>
      </c>
      <c r="B161" s="30"/>
      <c r="C161" s="39" t="s">
        <v>12</v>
      </c>
      <c r="D161" s="39"/>
      <c r="E161" s="39"/>
      <c r="F161" s="39" t="s">
        <v>21</v>
      </c>
      <c r="G161" s="39"/>
      <c r="H161" s="39"/>
    </row>
    <row r="162" spans="1:8" ht="43.5" customHeight="1" x14ac:dyDescent="0.25">
      <c r="A162" s="31"/>
      <c r="B162" s="32"/>
      <c r="C162" s="19" t="s">
        <v>14</v>
      </c>
      <c r="D162" s="20" t="s">
        <v>15</v>
      </c>
      <c r="E162" s="20" t="s">
        <v>16</v>
      </c>
      <c r="F162" s="19" t="s">
        <v>14</v>
      </c>
      <c r="G162" s="20" t="s">
        <v>15</v>
      </c>
      <c r="H162" s="20" t="s">
        <v>16</v>
      </c>
    </row>
    <row r="163" spans="1:8" x14ac:dyDescent="0.25">
      <c r="A163" s="14" t="s">
        <v>43</v>
      </c>
      <c r="B163" s="12" t="s">
        <v>5</v>
      </c>
      <c r="C163" s="8">
        <v>16968.309313463</v>
      </c>
      <c r="D163" s="9" t="s">
        <v>4</v>
      </c>
      <c r="E163" s="9" t="s">
        <v>4</v>
      </c>
      <c r="F163" s="8">
        <v>16163.3019073739</v>
      </c>
      <c r="G163" s="9" t="s">
        <v>4</v>
      </c>
      <c r="H163" s="9" t="s">
        <v>4</v>
      </c>
    </row>
    <row r="164" spans="1:8" x14ac:dyDescent="0.25">
      <c r="A164" s="14"/>
      <c r="B164" s="12" t="s">
        <v>6</v>
      </c>
      <c r="C164" s="8">
        <v>17610.720893568901</v>
      </c>
      <c r="D164" s="9">
        <f t="shared" ref="D164" si="304">((C164/C163)-1)*100</f>
        <v>3.7859492553933949</v>
      </c>
      <c r="E164" s="9" t="s">
        <v>4</v>
      </c>
      <c r="F164" s="8">
        <v>16822.060088512098</v>
      </c>
      <c r="G164" s="9">
        <f t="shared" ref="G164" si="305">((F164/F163)-1)*100</f>
        <v>4.0756411339298415</v>
      </c>
      <c r="H164" s="9" t="s">
        <v>4</v>
      </c>
    </row>
    <row r="165" spans="1:8" x14ac:dyDescent="0.25">
      <c r="A165" s="14"/>
      <c r="B165" s="12" t="s">
        <v>3</v>
      </c>
      <c r="C165" s="8">
        <v>17783.512270212399</v>
      </c>
      <c r="D165" s="9">
        <f t="shared" ref="D165:D166" si="306">((C165/C164)-1)*100</f>
        <v>0.98117151301055916</v>
      </c>
      <c r="E165" s="9" t="s">
        <v>4</v>
      </c>
      <c r="F165" s="8">
        <v>17002.356136632799</v>
      </c>
      <c r="G165" s="9">
        <f t="shared" ref="G165:G166" si="307">((F165/F164)-1)*100</f>
        <v>1.0717834032933027</v>
      </c>
      <c r="H165" s="9" t="s">
        <v>4</v>
      </c>
    </row>
    <row r="166" spans="1:8" x14ac:dyDescent="0.25">
      <c r="A166" s="14" t="s">
        <v>44</v>
      </c>
      <c r="B166" s="12" t="s">
        <v>42</v>
      </c>
      <c r="C166" s="8">
        <v>17441.889701945402</v>
      </c>
      <c r="D166" s="9">
        <f t="shared" si="306"/>
        <v>-1.9210072964001568</v>
      </c>
      <c r="E166" s="9" t="s">
        <v>4</v>
      </c>
      <c r="F166" s="8">
        <v>16804.830019323101</v>
      </c>
      <c r="G166" s="9">
        <f t="shared" si="307"/>
        <v>-1.1617573218814958</v>
      </c>
      <c r="H166" s="9" t="s">
        <v>4</v>
      </c>
    </row>
    <row r="167" spans="1:8" x14ac:dyDescent="0.25">
      <c r="A167" s="14"/>
      <c r="B167" s="12" t="s">
        <v>5</v>
      </c>
      <c r="C167" s="8">
        <v>18434.333485843501</v>
      </c>
      <c r="D167" s="9">
        <f t="shared" ref="D167" si="308">((C167/C166)-1)*100</f>
        <v>5.6900014898466411</v>
      </c>
      <c r="E167" s="9">
        <f t="shared" ref="E167" si="309">((C167/C163)-1)*100</f>
        <v>8.6397775128800092</v>
      </c>
      <c r="F167" s="8">
        <v>17663.937216783201</v>
      </c>
      <c r="G167" s="9">
        <f t="shared" ref="G167" si="310">((F167/F166)-1)*100</f>
        <v>5.1122635365680624</v>
      </c>
      <c r="H167" s="9">
        <f>((F167/F163)-1)*100</f>
        <v>9.2842125823603627</v>
      </c>
    </row>
    <row r="168" spans="1:8" x14ac:dyDescent="0.25">
      <c r="A168" s="14"/>
      <c r="B168" s="12" t="s">
        <v>6</v>
      </c>
      <c r="C168" s="8">
        <v>18301.820029066599</v>
      </c>
      <c r="D168" s="9">
        <f t="shared" ref="D168" si="311">((C168/C167)-1)*100</f>
        <v>-0.71884050963201274</v>
      </c>
      <c r="E168" s="9">
        <f t="shared" ref="E168" si="312">((C168/C164)-1)*100</f>
        <v>3.9243091732268365</v>
      </c>
      <c r="F168" s="8">
        <v>17515.129202797201</v>
      </c>
      <c r="G168" s="9">
        <f t="shared" ref="G168" si="313">((F168/F167)-1)*100</f>
        <v>-0.84243966766712752</v>
      </c>
      <c r="H168" s="9">
        <f t="shared" ref="H168" si="314">((F168/F164)-1)*100</f>
        <v>4.1200014186039136</v>
      </c>
    </row>
    <row r="169" spans="1:8" x14ac:dyDescent="0.25">
      <c r="A169" s="14"/>
      <c r="B169" s="12" t="s">
        <v>3</v>
      </c>
      <c r="C169" s="8">
        <v>18313.186403272699</v>
      </c>
      <c r="D169" s="9">
        <f t="shared" ref="D169" si="315">((C169/C168)-1)*100</f>
        <v>6.210515778237724E-2</v>
      </c>
      <c r="E169" s="9">
        <f t="shared" ref="E169" si="316">((C169/C165)-1)*100</f>
        <v>2.9784562521291802</v>
      </c>
      <c r="F169" s="8">
        <v>17530.1011608392</v>
      </c>
      <c r="G169" s="9">
        <f t="shared" ref="G169" si="317">((F169/F168)-1)*100</f>
        <v>8.5480146156191594E-2</v>
      </c>
      <c r="H169" s="9">
        <f t="shared" ref="H169" si="318">((F169/F165)-1)*100</f>
        <v>3.1039522991130442</v>
      </c>
    </row>
    <row r="170" spans="1:8" x14ac:dyDescent="0.25">
      <c r="A170" s="14" t="s">
        <v>45</v>
      </c>
      <c r="B170" s="12" t="s">
        <v>42</v>
      </c>
      <c r="C170" s="8">
        <v>18645.709064484901</v>
      </c>
      <c r="D170" s="9">
        <f t="shared" ref="D170" si="319">((C170/C169)-1)*100</f>
        <v>1.8157553463922449</v>
      </c>
      <c r="E170" s="9">
        <f t="shared" ref="E170" si="320">((C170/C166)-1)*100</f>
        <v>6.9018861093086192</v>
      </c>
      <c r="F170" s="8">
        <v>17971.359216783199</v>
      </c>
      <c r="G170" s="9">
        <f t="shared" ref="G170" si="321">((F170/F169)-1)*100</f>
        <v>2.5171449491103504</v>
      </c>
      <c r="H170" s="9">
        <f t="shared" ref="H170" si="322">((F170/F166)-1)*100</f>
        <v>6.9416304486195957</v>
      </c>
    </row>
    <row r="171" spans="1:8" x14ac:dyDescent="0.25">
      <c r="A171" s="14"/>
      <c r="B171" s="12" t="s">
        <v>5</v>
      </c>
      <c r="C171" s="8">
        <v>14864.843147809201</v>
      </c>
      <c r="D171" s="9">
        <f t="shared" ref="D171" si="323">((C171/C170)-1)*100</f>
        <v>-20.277404863498816</v>
      </c>
      <c r="E171" s="9">
        <f t="shared" ref="E171" si="324">((C171/C167)-1)*100</f>
        <v>-19.363273105455438</v>
      </c>
      <c r="F171" s="8">
        <v>14396.199020979</v>
      </c>
      <c r="G171" s="9">
        <f t="shared" ref="G171" si="325">((F171/F170)-1)*100</f>
        <v>-19.893654968876294</v>
      </c>
      <c r="H171" s="9">
        <f t="shared" ref="H171" si="326">((F171/F167)-1)*100</f>
        <v>-18.499489415640557</v>
      </c>
    </row>
    <row r="172" spans="1:8" x14ac:dyDescent="0.25">
      <c r="A172" s="14"/>
      <c r="B172" s="12" t="s">
        <v>6</v>
      </c>
      <c r="C172" s="8">
        <v>17005.222575088799</v>
      </c>
      <c r="D172" s="9">
        <f t="shared" ref="D172" si="327">((C172/C171)-1)*100</f>
        <v>14.398937183505023</v>
      </c>
      <c r="E172" s="9">
        <f t="shared" ref="E172" si="328">((C172/C168)-1)*100</f>
        <v>-7.0845273962839128</v>
      </c>
      <c r="F172" s="8">
        <v>16345.803160839199</v>
      </c>
      <c r="G172" s="9">
        <f t="shared" ref="G172" si="329">((F172/F171)-1)*100</f>
        <v>13.542492271877604</v>
      </c>
      <c r="H172" s="9">
        <f t="shared" ref="H172" si="330">((F172/F168)-1)*100</f>
        <v>-6.6760914431122647</v>
      </c>
    </row>
    <row r="173" spans="1:8" x14ac:dyDescent="0.25">
      <c r="A173" s="14"/>
      <c r="B173" s="12" t="s">
        <v>3</v>
      </c>
      <c r="C173" s="8">
        <v>17802.831386586298</v>
      </c>
      <c r="D173" s="9">
        <f t="shared" ref="D173" si="331">((C173/C172)-1)*100</f>
        <v>4.6903756065264757</v>
      </c>
      <c r="E173" s="9">
        <f t="shared" ref="E173" si="332">((C173/C169)-1)*100</f>
        <v>-2.7868171351938864</v>
      </c>
      <c r="F173" s="8">
        <v>17102.681440559401</v>
      </c>
      <c r="G173" s="9">
        <f t="shared" ref="G173" si="333">((F173/F172)-1)*100</f>
        <v>4.6304135212732023</v>
      </c>
      <c r="H173" s="9">
        <f t="shared" ref="H173" si="334">((F173/F169)-1)*100</f>
        <v>-2.4382045280755049</v>
      </c>
    </row>
    <row r="174" spans="1:8" x14ac:dyDescent="0.25">
      <c r="A174" s="14" t="s">
        <v>46</v>
      </c>
      <c r="B174" s="12" t="s">
        <v>42</v>
      </c>
      <c r="C174" s="8">
        <v>18246.2092797933</v>
      </c>
      <c r="D174" s="9">
        <f t="shared" ref="D174" si="335">((C174/C173)-1)*100</f>
        <v>2.4904908864163522</v>
      </c>
      <c r="E174" s="9">
        <f t="shared" ref="E174" si="336">((C174/C170)-1)*100</f>
        <v>-2.1425829573440081</v>
      </c>
      <c r="F174" s="8">
        <v>17535.567216783202</v>
      </c>
      <c r="G174" s="9">
        <f t="shared" ref="G174" si="337">((F174/F173)-1)*100</f>
        <v>2.5310988673226564</v>
      </c>
      <c r="H174" s="9">
        <f t="shared" ref="H174" si="338">((F174/F170)-1)*100</f>
        <v>-2.4249250974462622</v>
      </c>
    </row>
    <row r="175" spans="1:8" x14ac:dyDescent="0.25">
      <c r="A175" s="14"/>
      <c r="B175" s="12" t="s">
        <v>5</v>
      </c>
      <c r="C175" s="8">
        <v>18636.881185270398</v>
      </c>
      <c r="D175" s="9">
        <f t="shared" ref="D175" si="339">((C175/C174)-1)*100</f>
        <v>2.1411127072281655</v>
      </c>
      <c r="E175" s="9">
        <f t="shared" ref="E175" si="340">((C175/C171)-1)*100</f>
        <v>25.375565688475675</v>
      </c>
      <c r="F175" s="8">
        <v>17883.509490333901</v>
      </c>
      <c r="G175" s="9">
        <f t="shared" ref="G175" si="341">((F175/F174)-1)*100</f>
        <v>1.9842088325360052</v>
      </c>
      <c r="H175" s="9">
        <f t="shared" ref="H175" si="342">((F175/F171)-1)*100</f>
        <v>24.223827860902624</v>
      </c>
    </row>
    <row r="176" spans="1:8" x14ac:dyDescent="0.25">
      <c r="A176" s="14"/>
      <c r="B176" s="12" t="s">
        <v>6</v>
      </c>
      <c r="C176" s="8">
        <v>19383.422899884899</v>
      </c>
      <c r="D176" s="9">
        <f t="shared" ref="D176" si="343">((C176/C175)-1)*100</f>
        <v>4.0057223480317594</v>
      </c>
      <c r="E176" s="9">
        <f t="shared" ref="E176" si="344">((C176/C172)-1)*100</f>
        <v>13.985117303198136</v>
      </c>
      <c r="F176" s="8">
        <v>18657.211950790901</v>
      </c>
      <c r="G176" s="9">
        <f t="shared" ref="G176" si="345">((F176/F175)-1)*100</f>
        <v>4.3263457928947924</v>
      </c>
      <c r="H176" s="9">
        <f t="shared" ref="H176" si="346">((F176/F172)-1)*100</f>
        <v>14.140686555490323</v>
      </c>
    </row>
    <row r="177" spans="1:8" x14ac:dyDescent="0.25">
      <c r="A177" s="14"/>
      <c r="B177" s="12" t="s">
        <v>3</v>
      </c>
      <c r="C177" s="8">
        <v>19443.7771144994</v>
      </c>
      <c r="D177" s="9">
        <f t="shared" ref="D177" si="347">((C177/C176)-1)*100</f>
        <v>0.31137026172429749</v>
      </c>
      <c r="E177" s="9">
        <f t="shared" ref="E177" si="348">((C177/C173)-1)*100</f>
        <v>9.2173300543052292</v>
      </c>
      <c r="F177" s="8">
        <v>18571.068892794399</v>
      </c>
      <c r="G177" s="9">
        <f t="shared" ref="G177" si="349">((F177/F176)-1)*100</f>
        <v>-0.46171452746373021</v>
      </c>
      <c r="H177" s="9">
        <f t="shared" ref="H177" si="350">((F177/F173)-1)*100</f>
        <v>8.585714803485045</v>
      </c>
    </row>
    <row r="178" spans="1:8" x14ac:dyDescent="0.25">
      <c r="A178" s="14" t="s">
        <v>47</v>
      </c>
      <c r="B178" s="12" t="s">
        <v>42</v>
      </c>
      <c r="C178" s="8">
        <v>19728.805235903299</v>
      </c>
      <c r="D178" s="9">
        <f t="shared" ref="D178" si="351">((C178/C177)-1)*100</f>
        <v>1.465909219826167</v>
      </c>
      <c r="E178" s="9">
        <f t="shared" ref="E178" si="352">((C178/C174)-1)*100</f>
        <v>8.1255012116510983</v>
      </c>
      <c r="F178" s="8">
        <v>18960.4239015817</v>
      </c>
      <c r="G178" s="9">
        <f t="shared" ref="G178" si="353">((F178/F177)-1)*100</f>
        <v>2.09656757526957</v>
      </c>
      <c r="H178" s="9">
        <f t="shared" ref="H178" si="354">((F178/F174)-1)*100</f>
        <v>8.1255237836548311</v>
      </c>
    </row>
    <row r="179" spans="1:8" x14ac:dyDescent="0.25">
      <c r="A179" s="14"/>
      <c r="B179" s="12" t="s">
        <v>5</v>
      </c>
      <c r="C179" s="8">
        <v>21890.323575949398</v>
      </c>
      <c r="D179" s="9">
        <f t="shared" ref="D179" si="355">((C179/C178)-1)*100</f>
        <v>10.956154284054055</v>
      </c>
      <c r="E179" s="9">
        <f t="shared" ref="E179" si="356">((C179/C175)-1)*100</f>
        <v>17.457010957661456</v>
      </c>
      <c r="F179" s="8">
        <v>20658.3611599297</v>
      </c>
      <c r="G179" s="9">
        <f t="shared" ref="G179" si="357">((F179/F178)-1)*100</f>
        <v>8.9551650699452701</v>
      </c>
      <c r="H179" s="9">
        <f t="shared" ref="H179" si="358">((F179/F175)-1)*100</f>
        <v>15.516259105046547</v>
      </c>
    </row>
    <row r="180" spans="1:8" x14ac:dyDescent="0.25">
      <c r="A180" s="14"/>
      <c r="B180" s="12" t="s">
        <v>6</v>
      </c>
      <c r="C180" s="8">
        <v>21191.949079401598</v>
      </c>
      <c r="D180" s="9">
        <f t="shared" ref="D180" si="359">((C180/C179)-1)*100</f>
        <v>-3.1903342777221178</v>
      </c>
      <c r="E180" s="9">
        <f t="shared" ref="E180" si="360">((C180/C176)-1)*100</f>
        <v>9.3302725161479962</v>
      </c>
      <c r="F180" s="8">
        <v>20276.4618629174</v>
      </c>
      <c r="G180" s="9">
        <f t="shared" ref="G180" si="361">((F180/F179)-1)*100</f>
        <v>-1.8486427556173024</v>
      </c>
      <c r="H180" s="9">
        <f t="shared" ref="H180" si="362">((F180/F176)-1)*100</f>
        <v>8.6789490112313175</v>
      </c>
    </row>
    <row r="181" spans="1:8" x14ac:dyDescent="0.25">
      <c r="A181" s="14"/>
      <c r="B181" s="12" t="s">
        <v>3</v>
      </c>
      <c r="C181" s="8">
        <v>21189.677071346399</v>
      </c>
      <c r="D181" s="9">
        <f t="shared" ref="D181" si="363">((C181/C180)-1)*100</f>
        <v>-1.0721090574006276E-2</v>
      </c>
      <c r="E181" s="9">
        <f t="shared" ref="E181" si="364">((C181/C177)-1)*100</f>
        <v>8.979222229126794</v>
      </c>
      <c r="F181" s="8">
        <v>20088.0158172232</v>
      </c>
      <c r="G181" s="9">
        <f t="shared" ref="G181" si="365">((F181/F180)-1)*100</f>
        <v>-0.92938327686665767</v>
      </c>
      <c r="H181" s="9">
        <f t="shared" ref="H181" si="366">((F181/F177)-1)*100</f>
        <v>8.1683339455887793</v>
      </c>
    </row>
    <row r="182" spans="1:8" x14ac:dyDescent="0.25">
      <c r="A182" s="14" t="s">
        <v>48</v>
      </c>
      <c r="B182" s="12" t="s">
        <v>42</v>
      </c>
      <c r="C182" s="8">
        <v>21122.920598388999</v>
      </c>
      <c r="D182" s="9">
        <f t="shared" ref="D182" si="367">((C182/C181)-1)*100</f>
        <v>-0.31504242718106701</v>
      </c>
      <c r="E182" s="9">
        <f t="shared" ref="E182" si="368">((C182/C178)-1)*100</f>
        <v>7.0663952825112286</v>
      </c>
      <c r="F182" s="8">
        <v>20249.139543058001</v>
      </c>
      <c r="G182" s="9">
        <f t="shared" ref="G182" si="369">((F182/F181)-1)*100</f>
        <v>0.80208880409511352</v>
      </c>
      <c r="H182" s="9">
        <f t="shared" ref="H182" si="370">((F182/F178)-1)*100</f>
        <v>6.7968714632418825</v>
      </c>
    </row>
    <row r="183" spans="1:8" x14ac:dyDescent="0.25">
      <c r="A183" s="14"/>
      <c r="B183" s="12" t="s">
        <v>5</v>
      </c>
      <c r="C183" s="8">
        <v>22236</v>
      </c>
      <c r="D183" s="9">
        <f t="shared" ref="D183" si="371">((C183/C182)-1)*100</f>
        <v>5.2695336159900741</v>
      </c>
      <c r="E183" s="9">
        <f t="shared" ref="E183" si="372">((C183/C179)-1)*100</f>
        <v>1.5791288915911306</v>
      </c>
      <c r="F183" s="8">
        <v>21231</v>
      </c>
      <c r="G183" s="9">
        <f t="shared" ref="G183" si="373">((F183/F182)-1)*100</f>
        <v>4.8488996525218209</v>
      </c>
      <c r="H183" s="9">
        <f t="shared" ref="H183" si="374">((F183/F179)-1)*100</f>
        <v>2.7719470854301154</v>
      </c>
    </row>
    <row r="184" spans="1:8" x14ac:dyDescent="0.25">
      <c r="A184" s="14"/>
      <c r="B184" s="12" t="s">
        <v>6</v>
      </c>
      <c r="C184" s="8">
        <v>22550</v>
      </c>
      <c r="D184" s="9">
        <f t="shared" ref="D184" si="375">((C184/C183)-1)*100</f>
        <v>1.4121244828206425</v>
      </c>
      <c r="E184" s="9">
        <f t="shared" ref="E184" si="376">((C184/C180)-1)*100</f>
        <v>6.4083342004554789</v>
      </c>
      <c r="F184" s="8">
        <v>21570</v>
      </c>
      <c r="G184" s="9">
        <f t="shared" ref="G184" si="377">((F184/F183)-1)*100</f>
        <v>1.59672177476331</v>
      </c>
      <c r="H184" s="9">
        <f t="shared" ref="H184" si="378">((F184/F180)-1)*100</f>
        <v>6.3795061772995432</v>
      </c>
    </row>
    <row r="185" spans="1:8" x14ac:dyDescent="0.25">
      <c r="A185" s="14"/>
      <c r="B185" s="12" t="s">
        <v>3</v>
      </c>
      <c r="C185" s="8">
        <v>22449</v>
      </c>
      <c r="D185" s="9">
        <f t="shared" ref="D185" si="379">((C185/C184)-1)*100</f>
        <v>-0.44789356984479278</v>
      </c>
      <c r="E185" s="9">
        <f t="shared" ref="E185" si="380">((C185/C181)-1)*100</f>
        <v>5.9430963691113226</v>
      </c>
      <c r="F185" s="8">
        <v>21351</v>
      </c>
      <c r="G185" s="9">
        <f t="shared" ref="G185" si="381">((F185/F184)-1)*100</f>
        <v>-1.0152990264255868</v>
      </c>
      <c r="H185" s="9">
        <f t="shared" ref="H185" si="382">((F185/F181)-1)*100</f>
        <v>6.2872520325971237</v>
      </c>
    </row>
    <row r="186" spans="1:8" x14ac:dyDescent="0.25">
      <c r="A186" s="14" t="s">
        <v>49</v>
      </c>
      <c r="B186" s="12" t="s">
        <v>42</v>
      </c>
      <c r="C186" s="8">
        <v>22541</v>
      </c>
      <c r="D186" s="9">
        <f t="shared" ref="D186" si="383">((C186/C185)-1)*100</f>
        <v>0.40981780925652966</v>
      </c>
      <c r="E186" s="9">
        <f t="shared" ref="E186" si="384">((C186/C182)-1)*100</f>
        <v>6.7134627288195858</v>
      </c>
      <c r="F186" s="8">
        <v>21546</v>
      </c>
      <c r="G186" s="9">
        <f t="shared" ref="G186" si="385">((F186/F185)-1)*100</f>
        <v>0.91330616832934197</v>
      </c>
      <c r="H186" s="9">
        <f t="shared" ref="H186" si="386">((F186/F182)-1)*100</f>
        <v>6.4045213090874187</v>
      </c>
    </row>
    <row r="187" spans="1:8" x14ac:dyDescent="0.25">
      <c r="A187" s="14"/>
      <c r="B187" s="12" t="s">
        <v>5</v>
      </c>
      <c r="C187" s="8">
        <v>23408</v>
      </c>
      <c r="D187" s="9">
        <f t="shared" ref="D187" si="387">((C187/C186)-1)*100</f>
        <v>3.8463244754003867</v>
      </c>
      <c r="E187" s="9">
        <f t="shared" ref="E187" si="388">((C187/C183)-1)*100</f>
        <v>5.2707321460694345</v>
      </c>
      <c r="F187" s="8">
        <v>22344</v>
      </c>
      <c r="G187" s="9">
        <f t="shared" ref="G187" si="389">((F187/F186)-1)*100</f>
        <v>3.7037037037036979</v>
      </c>
      <c r="H187" s="9">
        <f t="shared" ref="H187" si="390">((F187/F183)-1)*100</f>
        <v>5.2423343224530239</v>
      </c>
    </row>
    <row r="188" spans="1:8" x14ac:dyDescent="0.25">
      <c r="A188" s="14"/>
      <c r="B188" s="12" t="s">
        <v>6</v>
      </c>
      <c r="C188" s="8">
        <v>23687</v>
      </c>
      <c r="D188" s="9">
        <f t="shared" ref="D188" si="391">((C188/C187)-1)*100</f>
        <v>1.1919002050581051</v>
      </c>
      <c r="E188" s="9">
        <f t="shared" ref="E188" si="392">((C188/C184)-1)*100</f>
        <v>5.0421286031042234</v>
      </c>
      <c r="F188" s="8">
        <v>22591</v>
      </c>
      <c r="G188" s="9">
        <f t="shared" ref="G188" si="393">((F188/F187)-1)*100</f>
        <v>1.1054421768707412</v>
      </c>
      <c r="H188" s="9">
        <f t="shared" ref="H188" si="394">((F188/F184)-1)*100</f>
        <v>4.733426054705614</v>
      </c>
    </row>
    <row r="189" spans="1:8" x14ac:dyDescent="0.25">
      <c r="A189" s="14"/>
      <c r="B189" s="12" t="s">
        <v>3</v>
      </c>
      <c r="C189" s="8">
        <v>23847</v>
      </c>
      <c r="D189" s="9">
        <f t="shared" ref="D189" si="395">((C189/C188)-1)*100</f>
        <v>0.67547599949340231</v>
      </c>
      <c r="E189" s="9">
        <f t="shared" ref="E189" si="396">((C189/C185)-1)*100</f>
        <v>6.2274488841373765</v>
      </c>
      <c r="F189" s="8">
        <v>22693</v>
      </c>
      <c r="G189" s="9">
        <f t="shared" ref="G189" si="397">((F189/F188)-1)*100</f>
        <v>0.45150723739542098</v>
      </c>
      <c r="H189" s="9">
        <f t="shared" ref="H189" si="398">((F189/F185)-1)*100</f>
        <v>6.2854198866563626</v>
      </c>
    </row>
    <row r="190" spans="1:8" x14ac:dyDescent="0.25">
      <c r="A190" s="14" t="s">
        <v>50</v>
      </c>
      <c r="B190" s="12" t="s">
        <v>42</v>
      </c>
      <c r="C190" s="8">
        <v>24036</v>
      </c>
      <c r="D190" s="9">
        <f t="shared" ref="D190" si="399">((C190/C189)-1)*100</f>
        <v>0.79255252232985907</v>
      </c>
      <c r="E190" s="9">
        <f t="shared" ref="E190" si="400">((C190/C186)-1)*100</f>
        <v>6.6323588128299527</v>
      </c>
      <c r="F190" s="8">
        <v>23088</v>
      </c>
      <c r="G190" s="9">
        <f t="shared" ref="G190" si="401">((F190/F189)-1)*100</f>
        <v>1.7406248622923393</v>
      </c>
      <c r="H190" s="9">
        <f t="shared" ref="H190" si="402">((F190/F186)-1)*100</f>
        <v>7.1567808409913614</v>
      </c>
    </row>
    <row r="191" spans="1:8" x14ac:dyDescent="0.25">
      <c r="A191" s="14"/>
      <c r="B191" s="12" t="s">
        <v>5</v>
      </c>
      <c r="C191" s="8">
        <v>24677</v>
      </c>
      <c r="D191" s="9">
        <f t="shared" ref="D191" si="403">((C191/C190)-1)*100</f>
        <v>2.6668330837077647</v>
      </c>
      <c r="E191" s="9">
        <f t="shared" ref="E191" si="404">((C191/C187)-1)*100</f>
        <v>5.4212235133287656</v>
      </c>
      <c r="F191" s="8">
        <v>23485</v>
      </c>
      <c r="G191" s="9">
        <f t="shared" ref="G191" si="405">((F191/F190)-1)*100</f>
        <v>1.7195079695079718</v>
      </c>
      <c r="H191" s="9">
        <f t="shared" ref="H191" si="406">((F191/F187)-1)*100</f>
        <v>5.1065162907268258</v>
      </c>
    </row>
    <row r="192" spans="1:8" x14ac:dyDescent="0.25">
      <c r="B192" s="12" t="s">
        <v>6</v>
      </c>
      <c r="C192" s="8">
        <v>24972</v>
      </c>
      <c r="D192" s="9">
        <f t="shared" ref="D192" si="407">((C192/C191)-1)*100</f>
        <v>1.1954451513555231</v>
      </c>
      <c r="E192" s="9">
        <f t="shared" ref="E192" si="408">((C192/C188)-1)*100</f>
        <v>5.4249166209313193</v>
      </c>
      <c r="F192" s="8">
        <v>23912</v>
      </c>
      <c r="G192" s="9">
        <f t="shared" ref="G192" si="409">((F192/F191)-1)*100</f>
        <v>1.8181818181818077</v>
      </c>
      <c r="H192" s="9">
        <f t="shared" ref="H192" si="410">((F192/F188)-1)*100</f>
        <v>5.8474613784250451</v>
      </c>
    </row>
    <row r="193" spans="1:13" x14ac:dyDescent="0.25">
      <c r="B193" s="12" t="s">
        <v>52</v>
      </c>
      <c r="C193" s="8">
        <v>25080</v>
      </c>
      <c r="D193" s="9">
        <f t="shared" ref="D193" si="411">((C193/C192)-1)*100</f>
        <v>0.43248438250840238</v>
      </c>
      <c r="E193" s="9">
        <f t="shared" ref="E193" si="412">((C193/C189)-1)*100</f>
        <v>5.1704616932947589</v>
      </c>
      <c r="F193" s="8">
        <v>23945</v>
      </c>
      <c r="G193" s="9">
        <f t="shared" ref="G193" si="413">((F193/F192)-1)*100</f>
        <v>0.13800602208096091</v>
      </c>
      <c r="H193" s="9">
        <f t="shared" ref="H193" si="414">((F193/F189)-1)*100</f>
        <v>5.5171198166835689</v>
      </c>
    </row>
    <row r="194" spans="1:13" x14ac:dyDescent="0.25">
      <c r="A194" s="14" t="s">
        <v>51</v>
      </c>
      <c r="B194" s="12" t="s">
        <v>42</v>
      </c>
      <c r="C194" s="8">
        <v>24862</v>
      </c>
      <c r="D194" s="9">
        <f t="shared" ref="D194" si="415">((C194/C193)-1)*100</f>
        <v>-0.86921850079745289</v>
      </c>
      <c r="E194" s="9">
        <f t="shared" ref="E194" si="416">((C194/C190)-1)*100</f>
        <v>3.4365118988184395</v>
      </c>
      <c r="F194" s="8">
        <v>23907</v>
      </c>
      <c r="G194" s="9">
        <f t="shared" ref="G194" si="417">((F194/F193)-1)*100</f>
        <v>-0.15869701399039426</v>
      </c>
      <c r="H194" s="9">
        <f t="shared" ref="H194" si="418">((F194/F190)-1)*100</f>
        <v>3.5472972972973027</v>
      </c>
    </row>
    <row r="195" spans="1:13" x14ac:dyDescent="0.25">
      <c r="A195" s="15"/>
      <c r="B195" s="13"/>
      <c r="C195" s="11"/>
      <c r="D195" s="10"/>
      <c r="E195" s="10"/>
      <c r="F195" s="11"/>
      <c r="G195" s="10"/>
      <c r="H195" s="10"/>
    </row>
    <row r="198" spans="1:13" x14ac:dyDescent="0.25">
      <c r="A198" s="1" t="s">
        <v>17</v>
      </c>
      <c r="B198" s="1" t="s">
        <v>26</v>
      </c>
      <c r="C198" s="2" t="s">
        <v>27</v>
      </c>
      <c r="D198" s="2"/>
      <c r="E198" s="2"/>
    </row>
    <row r="199" spans="1:13" x14ac:dyDescent="0.25">
      <c r="A199" s="1"/>
      <c r="B199" s="1"/>
      <c r="C199" s="2"/>
      <c r="D199" s="2"/>
      <c r="E199" s="2"/>
    </row>
    <row r="200" spans="1:13" ht="12.75" customHeight="1" x14ac:dyDescent="0.25">
      <c r="A200" s="29" t="s">
        <v>2</v>
      </c>
      <c r="B200" s="30"/>
      <c r="C200" s="39" t="s">
        <v>12</v>
      </c>
      <c r="D200" s="39"/>
      <c r="E200" s="39"/>
      <c r="F200" s="39" t="s">
        <v>21</v>
      </c>
      <c r="G200" s="39"/>
      <c r="H200" s="39"/>
    </row>
    <row r="201" spans="1:13" ht="45.75" customHeight="1" x14ac:dyDescent="0.25">
      <c r="A201" s="31"/>
      <c r="B201" s="32"/>
      <c r="C201" s="19" t="s">
        <v>14</v>
      </c>
      <c r="D201" s="20" t="s">
        <v>15</v>
      </c>
      <c r="E201" s="20" t="s">
        <v>16</v>
      </c>
      <c r="F201" s="19" t="s">
        <v>14</v>
      </c>
      <c r="G201" s="20" t="s">
        <v>15</v>
      </c>
      <c r="H201" s="20" t="s">
        <v>16</v>
      </c>
    </row>
    <row r="202" spans="1:13" x14ac:dyDescent="0.25">
      <c r="A202" s="14" t="s">
        <v>43</v>
      </c>
      <c r="B202" s="12" t="s">
        <v>5</v>
      </c>
      <c r="C202" s="8">
        <v>13479.398923152199</v>
      </c>
      <c r="D202" s="9" t="s">
        <v>4</v>
      </c>
      <c r="E202" s="9" t="s">
        <v>4</v>
      </c>
      <c r="F202" s="8">
        <v>13093.742180163301</v>
      </c>
      <c r="G202" s="9" t="s">
        <v>4</v>
      </c>
      <c r="H202" s="9" t="s">
        <v>4</v>
      </c>
      <c r="K202" s="6"/>
      <c r="M202" s="6"/>
    </row>
    <row r="203" spans="1:13" x14ac:dyDescent="0.25">
      <c r="A203" s="14"/>
      <c r="B203" s="12" t="s">
        <v>6</v>
      </c>
      <c r="C203" s="8">
        <v>13862.4160548213</v>
      </c>
      <c r="D203" s="9">
        <f t="shared" ref="D203" si="419">((C203/C202)-1)*100</f>
        <v>2.8415000835922299</v>
      </c>
      <c r="E203" s="9" t="s">
        <v>4</v>
      </c>
      <c r="F203" s="8">
        <v>13493.2217004984</v>
      </c>
      <c r="G203" s="9">
        <f t="shared" ref="G203" si="420">((F203/F202)-1)*100</f>
        <v>3.0509193998053519</v>
      </c>
      <c r="H203" s="9" t="s">
        <v>4</v>
      </c>
      <c r="K203" s="6"/>
      <c r="M203" s="6"/>
    </row>
    <row r="204" spans="1:13" x14ac:dyDescent="0.25">
      <c r="A204" s="14"/>
      <c r="B204" s="12" t="s">
        <v>3</v>
      </c>
      <c r="C204" s="8">
        <v>13704.845814978</v>
      </c>
      <c r="D204" s="9">
        <f t="shared" ref="D204:D205" si="421">((C204/C203)-1)*100</f>
        <v>-1.1366722743002544</v>
      </c>
      <c r="E204" s="9" t="s">
        <v>4</v>
      </c>
      <c r="F204" s="8">
        <v>13344.972982735</v>
      </c>
      <c r="G204" s="9">
        <f t="shared" ref="G204:G205" si="422">((F204/F203)-1)*100</f>
        <v>-1.098690298388294</v>
      </c>
      <c r="H204" s="9" t="s">
        <v>4</v>
      </c>
      <c r="K204" s="6"/>
      <c r="M204" s="6"/>
    </row>
    <row r="205" spans="1:13" x14ac:dyDescent="0.25">
      <c r="A205" s="14" t="s">
        <v>44</v>
      </c>
      <c r="B205" s="12" t="s">
        <v>42</v>
      </c>
      <c r="C205" s="8">
        <v>13696.131669114</v>
      </c>
      <c r="D205" s="9">
        <f t="shared" si="421"/>
        <v>-6.3584413729600442E-2</v>
      </c>
      <c r="E205" s="9" t="s">
        <v>4</v>
      </c>
      <c r="F205" s="8">
        <v>13370.5916347613</v>
      </c>
      <c r="G205" s="9">
        <f t="shared" si="422"/>
        <v>0.1919723034242482</v>
      </c>
      <c r="H205" s="9" t="s">
        <v>4</v>
      </c>
      <c r="K205" s="6"/>
      <c r="M205" s="6"/>
    </row>
    <row r="206" spans="1:13" x14ac:dyDescent="0.25">
      <c r="A206" s="14"/>
      <c r="B206" s="12" t="s">
        <v>5</v>
      </c>
      <c r="C206" s="8">
        <v>14360.120353407499</v>
      </c>
      <c r="D206" s="9">
        <f t="shared" ref="D206" si="423">((C206/C205)-1)*100</f>
        <v>4.8480016134107018</v>
      </c>
      <c r="E206" s="9">
        <f t="shared" ref="E206" si="424">((C206/C202)-1)*100</f>
        <v>6.5338331128591554</v>
      </c>
      <c r="F206" s="8">
        <v>13909.258371567499</v>
      </c>
      <c r="G206" s="9">
        <f t="shared" ref="G206" si="425">((F206/F205)-1)*100</f>
        <v>4.0287427177549517</v>
      </c>
      <c r="H206" s="9">
        <f t="shared" ref="H206" si="426">((F206/F202)-1)*100</f>
        <v>6.2282896683248046</v>
      </c>
      <c r="K206" s="6"/>
      <c r="M206" s="6"/>
    </row>
    <row r="207" spans="1:13" x14ac:dyDescent="0.25">
      <c r="A207" s="14"/>
      <c r="B207" s="12" t="s">
        <v>6</v>
      </c>
      <c r="C207" s="8">
        <v>14518.095246819001</v>
      </c>
      <c r="D207" s="9">
        <f t="shared" ref="D207" si="427">((C207/C206)-1)*100</f>
        <v>1.1000944945006363</v>
      </c>
      <c r="E207" s="9">
        <f t="shared" ref="E207" si="428">((C207/C203)-1)*100</f>
        <v>4.7299055908054166</v>
      </c>
      <c r="F207" s="8">
        <v>14149.393891666101</v>
      </c>
      <c r="G207" s="9">
        <f t="shared" ref="G207" si="429">((F207/F206)-1)*100</f>
        <v>1.726443737571759</v>
      </c>
      <c r="H207" s="9">
        <f t="shared" ref="H207" si="430">((F207/F203)-1)*100</f>
        <v>4.862976431666155</v>
      </c>
      <c r="K207" s="6"/>
      <c r="M207" s="6"/>
    </row>
    <row r="208" spans="1:13" x14ac:dyDescent="0.25">
      <c r="A208" s="14"/>
      <c r="B208" s="12" t="s">
        <v>3</v>
      </c>
      <c r="C208" s="8">
        <v>14629.0640363733</v>
      </c>
      <c r="D208" s="9">
        <f t="shared" ref="D208" si="431">((C208/C207)-1)*100</f>
        <v>0.76434813016268421</v>
      </c>
      <c r="E208" s="9">
        <f t="shared" ref="E208" si="432">((C208/C204)-1)*100</f>
        <v>6.7437330844337007</v>
      </c>
      <c r="F208" s="8">
        <v>14268.194206669899</v>
      </c>
      <c r="G208" s="9">
        <f t="shared" ref="G208" si="433">((F208/F207)-1)*100</f>
        <v>0.83961416236897346</v>
      </c>
      <c r="H208" s="9">
        <f t="shared" ref="H208" si="434">((F208/F204)-1)*100</f>
        <v>6.9181198428000856</v>
      </c>
      <c r="K208" s="6"/>
      <c r="M208" s="6"/>
    </row>
    <row r="209" spans="1:13" x14ac:dyDescent="0.25">
      <c r="A209" s="14" t="s">
        <v>45</v>
      </c>
      <c r="B209" s="12" t="s">
        <v>42</v>
      </c>
      <c r="C209" s="8">
        <v>14705.4834787822</v>
      </c>
      <c r="D209" s="9">
        <f t="shared" ref="D209" si="435">((C209/C208)-1)*100</f>
        <v>0.52238094124745782</v>
      </c>
      <c r="E209" s="9">
        <f t="shared" ref="E209" si="436">((C209/C205)-1)*100</f>
        <v>7.3696123405733394</v>
      </c>
      <c r="F209" s="8">
        <v>14361.787303978601</v>
      </c>
      <c r="G209" s="9">
        <f t="shared" ref="G209" si="437">((F209/F208)-1)*100</f>
        <v>0.65595614941202918</v>
      </c>
      <c r="H209" s="9">
        <f t="shared" ref="H209" si="438">((F209/F205)-1)*100</f>
        <v>7.4132521304469234</v>
      </c>
      <c r="K209" s="6"/>
      <c r="M209" s="6"/>
    </row>
    <row r="210" spans="1:13" x14ac:dyDescent="0.25">
      <c r="A210" s="14"/>
      <c r="B210" s="12" t="s">
        <v>5</v>
      </c>
      <c r="C210" s="8">
        <v>13015.458580374399</v>
      </c>
      <c r="D210" s="9">
        <f t="shared" ref="D210" si="439">((C210/C209)-1)*100</f>
        <v>-11.492481024824874</v>
      </c>
      <c r="E210" s="9">
        <f t="shared" ref="E210" si="440">((C210/C206)-1)*100</f>
        <v>-9.3638614436405199</v>
      </c>
      <c r="F210" s="8">
        <v>12736.6486338424</v>
      </c>
      <c r="G210" s="9">
        <f t="shared" ref="G210" si="441">((F210/F209)-1)*100</f>
        <v>-11.315713258655446</v>
      </c>
      <c r="H210" s="9">
        <f t="shared" ref="H210" si="442">((F210/F206)-1)*100</f>
        <v>-8.4304260256037757</v>
      </c>
      <c r="K210" s="6"/>
      <c r="M210" s="6"/>
    </row>
    <row r="211" spans="1:13" x14ac:dyDescent="0.25">
      <c r="A211" s="14"/>
      <c r="B211" s="12" t="s">
        <v>6</v>
      </c>
      <c r="C211" s="8">
        <v>14502.357770967999</v>
      </c>
      <c r="D211" s="9">
        <f t="shared" ref="D211" si="443">((C211/C210)-1)*100</f>
        <v>11.42410143608501</v>
      </c>
      <c r="E211" s="9">
        <f t="shared" ref="E211" si="444">((C211/C207)-1)*100</f>
        <v>-0.10839903984271038</v>
      </c>
      <c r="F211" s="8">
        <v>14190.613572553601</v>
      </c>
      <c r="G211" s="9">
        <f t="shared" ref="G211" si="445">((F211/F210)-1)*100</f>
        <v>11.415600606645349</v>
      </c>
      <c r="H211" s="9">
        <f t="shared" ref="H211" si="446">((F211/F207)-1)*100</f>
        <v>0.291317643731559</v>
      </c>
      <c r="K211" s="6"/>
      <c r="M211" s="6"/>
    </row>
    <row r="212" spans="1:13" x14ac:dyDescent="0.25">
      <c r="A212" s="14"/>
      <c r="B212" s="12" t="s">
        <v>3</v>
      </c>
      <c r="C212" s="8">
        <v>14923.508826860299</v>
      </c>
      <c r="D212" s="9">
        <f t="shared" ref="D212" si="447">((C212/C211)-1)*100</f>
        <v>2.9040178331236177</v>
      </c>
      <c r="E212" s="9">
        <f t="shared" ref="E212" si="448">((C212/C208)-1)*100</f>
        <v>2.012738407289083</v>
      </c>
      <c r="F212" s="8">
        <v>14572.2506334315</v>
      </c>
      <c r="G212" s="9">
        <f t="shared" ref="G212" si="449">((F212/F211)-1)*100</f>
        <v>2.6893626475463561</v>
      </c>
      <c r="H212" s="9">
        <f t="shared" ref="H212" si="450">((F212/F208)-1)*100</f>
        <v>2.1310084679073471</v>
      </c>
      <c r="K212" s="6"/>
      <c r="M212" s="6"/>
    </row>
    <row r="213" spans="1:13" x14ac:dyDescent="0.25">
      <c r="A213" s="14" t="s">
        <v>46</v>
      </c>
      <c r="B213" s="12" t="s">
        <v>42</v>
      </c>
      <c r="C213" s="8">
        <v>15301.393378189299</v>
      </c>
      <c r="D213" s="9">
        <f t="shared" ref="D213" si="451">((C213/C212)-1)*100</f>
        <v>2.5321427803149055</v>
      </c>
      <c r="E213" s="9">
        <f t="shared" ref="E213" si="452">((C213/C209)-1)*100</f>
        <v>4.0522972282204028</v>
      </c>
      <c r="F213" s="8">
        <v>14948.9837704581</v>
      </c>
      <c r="G213" s="9">
        <f t="shared" ref="G213" si="453">((F213/F212)-1)*100</f>
        <v>2.5852776383237908</v>
      </c>
      <c r="H213" s="9">
        <f t="shared" ref="H213" si="454">((F213/F209)-1)*100</f>
        <v>4.0886029994110062</v>
      </c>
      <c r="K213" s="6"/>
      <c r="M213" s="6"/>
    </row>
    <row r="214" spans="1:13" x14ac:dyDescent="0.25">
      <c r="A214" s="14"/>
      <c r="B214" s="12" t="s">
        <v>5</v>
      </c>
      <c r="C214" s="8">
        <v>15772.9446512186</v>
      </c>
      <c r="D214" s="9">
        <f t="shared" ref="D214" si="455">((C214/C213)-1)*100</f>
        <v>3.0817538074764617</v>
      </c>
      <c r="E214" s="9">
        <f t="shared" ref="E214" si="456">((C214/C210)-1)*100</f>
        <v>21.18623830129296</v>
      </c>
      <c r="F214" s="8">
        <v>15342.336328925299</v>
      </c>
      <c r="G214" s="9">
        <f t="shared" ref="G214" si="457">((F214/F213)-1)*100</f>
        <v>2.6312996555962309</v>
      </c>
      <c r="H214" s="9">
        <f t="shared" ref="H214" si="458">((F214/F210)-1)*100</f>
        <v>20.458189355709756</v>
      </c>
      <c r="K214" s="6"/>
      <c r="M214" s="6"/>
    </row>
    <row r="215" spans="1:13" x14ac:dyDescent="0.25">
      <c r="A215" s="14"/>
      <c r="B215" s="12" t="s">
        <v>6</v>
      </c>
      <c r="C215" s="8">
        <v>15554.9847820867</v>
      </c>
      <c r="D215" s="9">
        <f t="shared" ref="D215" si="459">((C215/C214)-1)*100</f>
        <v>-1.3818590881510606</v>
      </c>
      <c r="E215" s="9">
        <f t="shared" ref="E215" si="460">((C215/C211)-1)*100</f>
        <v>7.2583163906350112</v>
      </c>
      <c r="F215" s="8">
        <v>15175.9836716955</v>
      </c>
      <c r="G215" s="9">
        <f t="shared" ref="G215" si="461">((F215/F214)-1)*100</f>
        <v>-1.084272001756148</v>
      </c>
      <c r="H215" s="9">
        <f t="shared" ref="H215" si="462">((F215/F211)-1)*100</f>
        <v>6.9438160239084112</v>
      </c>
      <c r="K215" s="6"/>
      <c r="M215" s="6"/>
    </row>
    <row r="216" spans="1:13" x14ac:dyDescent="0.25">
      <c r="A216" s="14"/>
      <c r="B216" s="12" t="s">
        <v>3</v>
      </c>
      <c r="C216" s="8">
        <v>15409.523014467501</v>
      </c>
      <c r="D216" s="9">
        <f t="shared" ref="D216" si="463">((C216/C215)-1)*100</f>
        <v>-0.93514567617394295</v>
      </c>
      <c r="E216" s="9">
        <f t="shared" ref="E216" si="464">((C216/C212)-1)*100</f>
        <v>3.2567018470377462</v>
      </c>
      <c r="F216" s="8">
        <v>14991.8509964612</v>
      </c>
      <c r="G216" s="9">
        <f t="shared" ref="G216" si="465">((F216/F215)-1)*100</f>
        <v>-1.2133162450465917</v>
      </c>
      <c r="H216" s="9">
        <f t="shared" ref="H216" si="466">((F216/F212)-1)*100</f>
        <v>2.8794478875284968</v>
      </c>
      <c r="K216" s="6"/>
      <c r="M216" s="6"/>
    </row>
    <row r="217" spans="1:13" x14ac:dyDescent="0.25">
      <c r="A217" s="14" t="s">
        <v>47</v>
      </c>
      <c r="B217" s="12" t="s">
        <v>42</v>
      </c>
      <c r="C217" s="8">
        <v>15980.661063753199</v>
      </c>
      <c r="D217" s="9">
        <f t="shared" ref="D217" si="467">((C217/C216)-1)*100</f>
        <v>3.7063966791799796</v>
      </c>
      <c r="E217" s="9">
        <f t="shared" ref="E217" si="468">((C217/C213)-1)*100</f>
        <v>4.4392537906523755</v>
      </c>
      <c r="F217" s="8">
        <v>15528.0807102502</v>
      </c>
      <c r="G217" s="9">
        <f t="shared" ref="G217" si="469">((F217/F216)-1)*100</f>
        <v>3.5768079199531622</v>
      </c>
      <c r="H217" s="9">
        <f t="shared" ref="H217" si="470">((F217/F213)-1)*100</f>
        <v>3.8738214495656953</v>
      </c>
      <c r="K217" s="6"/>
      <c r="M217" s="6"/>
    </row>
    <row r="218" spans="1:13" x14ac:dyDescent="0.25">
      <c r="A218" s="14"/>
      <c r="B218" s="12" t="s">
        <v>5</v>
      </c>
      <c r="C218" s="8">
        <v>16474.054778484799</v>
      </c>
      <c r="D218" s="9">
        <f t="shared" ref="D218" si="471">((C218/C217)-1)*100</f>
        <v>3.087442457876155</v>
      </c>
      <c r="E218" s="9">
        <f t="shared" ref="E218" si="472">((C218/C214)-1)*100</f>
        <v>4.4450173557924133</v>
      </c>
      <c r="F218" s="8">
        <v>15956.1439901906</v>
      </c>
      <c r="G218" s="9">
        <f t="shared" ref="G218" si="473">((F218/F217)-1)*100</f>
        <v>2.7567043727292795</v>
      </c>
      <c r="H218" s="9">
        <f t="shared" ref="H218" si="474">((F218/F214)-1)*100</f>
        <v>4.0007443984139135</v>
      </c>
      <c r="K218" s="6"/>
      <c r="M218" s="6"/>
    </row>
    <row r="219" spans="1:13" x14ac:dyDescent="0.25">
      <c r="A219" s="14"/>
      <c r="B219" s="12" t="s">
        <v>6</v>
      </c>
      <c r="C219" s="8">
        <v>16678.974051506801</v>
      </c>
      <c r="D219" s="9">
        <f t="shared" ref="D219" si="475">((C219/C218)-1)*100</f>
        <v>1.2438909289631983</v>
      </c>
      <c r="E219" s="9">
        <f t="shared" ref="E219" si="476">((C219/C215)-1)*100</f>
        <v>7.2259104407128794</v>
      </c>
      <c r="F219" s="8">
        <v>16243.1144533433</v>
      </c>
      <c r="G219" s="9">
        <f t="shared" ref="G219" si="477">((F219/F218)-1)*100</f>
        <v>1.7984950707960579</v>
      </c>
      <c r="H219" s="9">
        <f t="shared" ref="H219" si="478">((F219/F215)-1)*100</f>
        <v>7.0317074974065141</v>
      </c>
      <c r="K219" s="6"/>
      <c r="M219" s="6"/>
    </row>
    <row r="220" spans="1:13" x14ac:dyDescent="0.25">
      <c r="A220" s="14"/>
      <c r="B220" s="12" t="s">
        <v>3</v>
      </c>
      <c r="C220" s="8">
        <v>16537.1152974547</v>
      </c>
      <c r="D220" s="9">
        <f t="shared" ref="D220" si="479">((C220/C219)-1)*100</f>
        <v>-0.85052446040159158</v>
      </c>
      <c r="E220" s="9">
        <f t="shared" ref="E220" si="480">((C220/C216)-1)*100</f>
        <v>7.3175028320379587</v>
      </c>
      <c r="F220" s="8">
        <v>15984.2517383746</v>
      </c>
      <c r="G220" s="9">
        <f t="shared" ref="G220" si="481">((F220/F219)-1)*100</f>
        <v>-1.5936766050147377</v>
      </c>
      <c r="H220" s="9">
        <f t="shared" ref="H220" si="482">((F220/F216)-1)*100</f>
        <v>6.6196011563058654</v>
      </c>
      <c r="K220" s="6"/>
      <c r="M220" s="6"/>
    </row>
    <row r="221" spans="1:13" x14ac:dyDescent="0.25">
      <c r="A221" s="14" t="s">
        <v>48</v>
      </c>
      <c r="B221" s="12" t="s">
        <v>42</v>
      </c>
      <c r="C221" s="8">
        <v>16389.557930123701</v>
      </c>
      <c r="D221" s="9">
        <f t="shared" ref="D221" si="483">((C221/C220)-1)*100</f>
        <v>-0.89227996949208244</v>
      </c>
      <c r="E221" s="9">
        <f t="shared" ref="E221" si="484">((C221/C217)-1)*100</f>
        <v>2.5586980709950025</v>
      </c>
      <c r="F221" s="8">
        <v>15855.2172347427</v>
      </c>
      <c r="G221" s="9">
        <f t="shared" ref="G221" si="485">((F221/F220)-1)*100</f>
        <v>-0.80726020675785382</v>
      </c>
      <c r="H221" s="9">
        <f t="shared" ref="H221" si="486">((F221/F217)-1)*100</f>
        <v>2.1067415258638755</v>
      </c>
      <c r="K221" s="6"/>
      <c r="M221" s="6"/>
    </row>
    <row r="222" spans="1:13" x14ac:dyDescent="0.25">
      <c r="A222" s="14"/>
      <c r="B222" s="12" t="s">
        <v>5</v>
      </c>
      <c r="C222" s="8">
        <v>16903</v>
      </c>
      <c r="D222" s="9">
        <f t="shared" ref="D222" si="487">((C222/C221)-1)*100</f>
        <v>3.1327389796926841</v>
      </c>
      <c r="E222" s="9">
        <f t="shared" ref="E222" si="488">((C222/C218)-1)*100</f>
        <v>2.6037622630428858</v>
      </c>
      <c r="F222" s="8">
        <v>16337</v>
      </c>
      <c r="G222" s="9">
        <f t="shared" ref="G222" si="489">((F222/F221)-1)*100</f>
        <v>3.0386386898666684</v>
      </c>
      <c r="H222" s="9">
        <f t="shared" ref="H222" si="490">((F222/F218)-1)*100</f>
        <v>2.3868925352111381</v>
      </c>
      <c r="K222" s="6"/>
      <c r="M222" s="6"/>
    </row>
    <row r="223" spans="1:13" x14ac:dyDescent="0.25">
      <c r="A223" s="14"/>
      <c r="B223" s="12" t="s">
        <v>6</v>
      </c>
      <c r="C223" s="8">
        <v>16971</v>
      </c>
      <c r="D223" s="9">
        <f t="shared" ref="D223" si="491">((C223/C222)-1)*100</f>
        <v>0.40229545051173599</v>
      </c>
      <c r="E223" s="9">
        <f t="shared" ref="E223" si="492">((C223/C219)-1)*100</f>
        <v>1.7508627784382114</v>
      </c>
      <c r="F223" s="8">
        <v>16498</v>
      </c>
      <c r="G223" s="9">
        <f t="shared" ref="G223" si="493">((F223/F222)-1)*100</f>
        <v>0.98549305258002207</v>
      </c>
      <c r="H223" s="9">
        <f t="shared" ref="H223" si="494">((F223/F219)-1)*100</f>
        <v>1.5691913480560205</v>
      </c>
      <c r="K223" s="6"/>
      <c r="M223" s="6"/>
    </row>
    <row r="224" spans="1:13" x14ac:dyDescent="0.25">
      <c r="A224" s="14"/>
      <c r="B224" s="12" t="s">
        <v>3</v>
      </c>
      <c r="C224" s="8">
        <v>17055</v>
      </c>
      <c r="D224" s="9">
        <f t="shared" ref="D224" si="495">((C224/C223)-1)*100</f>
        <v>0.49496199398975094</v>
      </c>
      <c r="E224" s="9">
        <f t="shared" ref="E224" si="496">((C224/C220)-1)*100</f>
        <v>3.1316507941684835</v>
      </c>
      <c r="F224" s="8">
        <v>16562</v>
      </c>
      <c r="G224" s="9">
        <f t="shared" ref="G224" si="497">((F224/F223)-1)*100</f>
        <v>0.38792580918898256</v>
      </c>
      <c r="H224" s="9">
        <f t="shared" ref="H224" si="498">((F224/F220)-1)*100</f>
        <v>3.614484250384753</v>
      </c>
      <c r="K224" s="6"/>
      <c r="M224" s="6"/>
    </row>
    <row r="225" spans="1:13" x14ac:dyDescent="0.25">
      <c r="A225" s="14" t="s">
        <v>49</v>
      </c>
      <c r="B225" s="12" t="s">
        <v>42</v>
      </c>
      <c r="C225" s="8">
        <v>17171</v>
      </c>
      <c r="D225" s="9">
        <f t="shared" ref="D225:D230" si="499">((C225/C224)-1)*100</f>
        <v>0.68015244796246765</v>
      </c>
      <c r="E225" s="9">
        <f t="shared" ref="E225" si="500">((C225/C221)-1)*100</f>
        <v>4.7679264639592489</v>
      </c>
      <c r="F225" s="8">
        <v>16711</v>
      </c>
      <c r="G225" s="9">
        <f t="shared" ref="G225" si="501">((F225/F224)-1)*100</f>
        <v>0.89964980074870304</v>
      </c>
      <c r="H225" s="9">
        <f t="shared" ref="H225" si="502">((F225/F221)-1)*100</f>
        <v>5.397483696294425</v>
      </c>
      <c r="K225" s="6"/>
      <c r="M225" s="6"/>
    </row>
    <row r="226" spans="1:13" x14ac:dyDescent="0.25">
      <c r="A226" s="14"/>
      <c r="B226" s="12" t="s">
        <v>5</v>
      </c>
      <c r="C226" s="8">
        <v>17855</v>
      </c>
      <c r="D226" s="9">
        <f t="shared" si="499"/>
        <v>3.983460485702639</v>
      </c>
      <c r="E226" s="9">
        <f t="shared" ref="E226" si="503">((C226/C222)-1)*100</f>
        <v>5.6321363071644148</v>
      </c>
      <c r="F226" s="8">
        <v>17300</v>
      </c>
      <c r="G226" s="9">
        <f t="shared" ref="G226" si="504">((F226/F225)-1)*100</f>
        <v>3.5246244988331066</v>
      </c>
      <c r="H226" s="9">
        <f t="shared" ref="H226" si="505">((F226/F222)-1)*100</f>
        <v>5.8945950908979583</v>
      </c>
      <c r="K226" s="6"/>
      <c r="M226" s="6"/>
    </row>
    <row r="227" spans="1:13" x14ac:dyDescent="0.25">
      <c r="A227" s="14"/>
      <c r="B227" s="12" t="s">
        <v>6</v>
      </c>
      <c r="C227" s="8">
        <v>17936</v>
      </c>
      <c r="D227" s="9">
        <f t="shared" si="499"/>
        <v>0.45365443853262466</v>
      </c>
      <c r="E227" s="9">
        <f t="shared" ref="E227" si="506">((C227/C223)-1)*100</f>
        <v>5.6861705261917361</v>
      </c>
      <c r="F227" s="8">
        <v>17475</v>
      </c>
      <c r="G227" s="9">
        <f t="shared" ref="G227" si="507">((F227/F226)-1)*100</f>
        <v>1.0115606936416111</v>
      </c>
      <c r="H227" s="9">
        <f t="shared" ref="H227" si="508">((F227/F223)-1)*100</f>
        <v>5.9219299309007045</v>
      </c>
      <c r="K227" s="6"/>
      <c r="M227" s="6"/>
    </row>
    <row r="228" spans="1:13" x14ac:dyDescent="0.25">
      <c r="A228" s="14"/>
      <c r="B228" s="12" t="s">
        <v>3</v>
      </c>
      <c r="C228" s="8">
        <v>17954</v>
      </c>
      <c r="D228" s="9">
        <f t="shared" si="499"/>
        <v>0.10035682426405845</v>
      </c>
      <c r="E228" s="9">
        <f t="shared" ref="E228" si="509">((C228/C224)-1)*100</f>
        <v>5.2711814717091743</v>
      </c>
      <c r="F228" s="8">
        <v>17467</v>
      </c>
      <c r="G228" s="9">
        <f t="shared" ref="G228" si="510">((F228/F227)-1)*100</f>
        <v>-4.5779685264668579E-2</v>
      </c>
      <c r="H228" s="9">
        <f t="shared" ref="H228" si="511">((F228/F224)-1)*100</f>
        <v>5.4643159038763489</v>
      </c>
      <c r="K228" s="6"/>
      <c r="M228" s="6"/>
    </row>
    <row r="229" spans="1:13" x14ac:dyDescent="0.25">
      <c r="A229" s="14" t="s">
        <v>50</v>
      </c>
      <c r="B229" s="12" t="s">
        <v>42</v>
      </c>
      <c r="C229" s="8">
        <v>17977</v>
      </c>
      <c r="D229" s="9">
        <f t="shared" si="499"/>
        <v>0.12810515762504693</v>
      </c>
      <c r="E229" s="9">
        <f t="shared" ref="E229" si="512">((C229/C225)-1)*100</f>
        <v>4.6939607477723966</v>
      </c>
      <c r="F229" s="8">
        <v>17514</v>
      </c>
      <c r="G229" s="9">
        <f t="shared" ref="G229" si="513">((F229/F228)-1)*100</f>
        <v>0.26907883437339297</v>
      </c>
      <c r="H229" s="9">
        <f t="shared" ref="H229" si="514">((F229/F225)-1)*100</f>
        <v>4.8052181198013244</v>
      </c>
      <c r="K229" s="6"/>
      <c r="M229" s="6"/>
    </row>
    <row r="230" spans="1:13" x14ac:dyDescent="0.25">
      <c r="A230" s="14"/>
      <c r="B230" s="12" t="s">
        <v>5</v>
      </c>
      <c r="C230" s="8">
        <v>18946</v>
      </c>
      <c r="D230" s="9">
        <f t="shared" si="499"/>
        <v>5.390220837737103</v>
      </c>
      <c r="E230" s="9">
        <f t="shared" ref="E230" si="515">((C230/C226)-1)*100</f>
        <v>6.1103332399887966</v>
      </c>
      <c r="F230" s="8">
        <v>18338</v>
      </c>
      <c r="G230" s="9">
        <f t="shared" ref="G230" si="516">((F230/F229)-1)*100</f>
        <v>4.7048075825054214</v>
      </c>
      <c r="H230" s="9">
        <f t="shared" ref="H230" si="517">((F230/F226)-1)*100</f>
        <v>6.0000000000000053</v>
      </c>
      <c r="K230" s="6"/>
      <c r="M230" s="6"/>
    </row>
    <row r="231" spans="1:13" x14ac:dyDescent="0.25">
      <c r="B231" s="12" t="s">
        <v>6</v>
      </c>
      <c r="C231" s="8">
        <v>18854</v>
      </c>
      <c r="D231" s="9">
        <f t="shared" ref="D231" si="518">((C231/C230)-1)*100</f>
        <v>-0.48559062598965141</v>
      </c>
      <c r="E231" s="9">
        <f t="shared" ref="E231" si="519">((C231/C227)-1)*100</f>
        <v>5.118198037466537</v>
      </c>
      <c r="F231" s="8">
        <v>18359</v>
      </c>
      <c r="G231" s="9">
        <f t="shared" ref="G231" si="520">((F231/F230)-1)*100</f>
        <v>0.11451630494057063</v>
      </c>
      <c r="H231" s="9">
        <f t="shared" ref="H231" si="521">((F231/F227)-1)*100</f>
        <v>5.0586552217453562</v>
      </c>
      <c r="K231" s="6"/>
      <c r="M231" s="6"/>
    </row>
    <row r="232" spans="1:13" x14ac:dyDescent="0.25">
      <c r="B232" s="12" t="s">
        <v>52</v>
      </c>
      <c r="C232" s="8">
        <v>18762</v>
      </c>
      <c r="D232" s="9">
        <f t="shared" ref="D232" si="522">((C232/C231)-1)*100</f>
        <v>-0.48796011456454513</v>
      </c>
      <c r="E232" s="9">
        <f t="shared" ref="E232" si="523">((C232/C228)-1)*100</f>
        <v>4.5003898852623347</v>
      </c>
      <c r="F232" s="8">
        <v>18237</v>
      </c>
      <c r="G232" s="9">
        <f t="shared" ref="G232" si="524">((F232/F231)-1)*100</f>
        <v>-0.66452421155835939</v>
      </c>
      <c r="H232" s="9">
        <f t="shared" ref="H232" si="525">((F232/F228)-1)*100</f>
        <v>4.4083128184576603</v>
      </c>
      <c r="K232" s="6"/>
      <c r="M232" s="6"/>
    </row>
    <row r="233" spans="1:13" x14ac:dyDescent="0.25">
      <c r="A233" s="14" t="s">
        <v>51</v>
      </c>
      <c r="B233" s="12" t="s">
        <v>42</v>
      </c>
      <c r="C233" s="8">
        <v>19082</v>
      </c>
      <c r="D233" s="9">
        <f t="shared" ref="D233" si="526">((C233/C232)-1)*100</f>
        <v>1.7055750986035623</v>
      </c>
      <c r="E233" s="9">
        <f t="shared" ref="E233" si="527">((C233/C229)-1)*100</f>
        <v>6.1467430605774087</v>
      </c>
      <c r="F233" s="8">
        <v>18580</v>
      </c>
      <c r="G233" s="9">
        <f t="shared" ref="G233" si="528">((F233/F232)-1)*100</f>
        <v>1.8807917968964194</v>
      </c>
      <c r="H233" s="9">
        <f t="shared" ref="H233" si="529">((F233/F229)-1)*100</f>
        <v>6.0865593239693982</v>
      </c>
      <c r="K233" s="6"/>
      <c r="M233" s="6"/>
    </row>
    <row r="234" spans="1:13" x14ac:dyDescent="0.25">
      <c r="A234" s="15"/>
      <c r="B234" s="13"/>
      <c r="C234" s="11"/>
      <c r="D234" s="10"/>
      <c r="E234" s="10"/>
      <c r="F234" s="11"/>
      <c r="G234" s="10"/>
      <c r="H234" s="10"/>
      <c r="K234" s="6"/>
      <c r="M234" s="6"/>
    </row>
    <row r="237" spans="1:13" x14ac:dyDescent="0.25">
      <c r="A237" s="1" t="s">
        <v>17</v>
      </c>
      <c r="B237" s="1" t="s">
        <v>28</v>
      </c>
      <c r="C237" s="2" t="s">
        <v>29</v>
      </c>
      <c r="D237" s="2"/>
      <c r="E237" s="2"/>
    </row>
    <row r="238" spans="1:13" x14ac:dyDescent="0.25">
      <c r="A238" s="1"/>
      <c r="B238" s="1"/>
      <c r="C238" s="2"/>
      <c r="D238" s="2"/>
      <c r="E238" s="2"/>
    </row>
    <row r="239" spans="1:13" ht="12.75" customHeight="1" x14ac:dyDescent="0.25">
      <c r="A239" s="29" t="s">
        <v>2</v>
      </c>
      <c r="B239" s="30"/>
      <c r="C239" s="39" t="s">
        <v>12</v>
      </c>
      <c r="D239" s="39"/>
      <c r="E239" s="39"/>
      <c r="F239" s="39" t="s">
        <v>21</v>
      </c>
      <c r="G239" s="39"/>
      <c r="H239" s="39"/>
    </row>
    <row r="240" spans="1:13" ht="45.75" customHeight="1" x14ac:dyDescent="0.25">
      <c r="A240" s="31"/>
      <c r="B240" s="32"/>
      <c r="C240" s="19" t="s">
        <v>14</v>
      </c>
      <c r="D240" s="20" t="s">
        <v>15</v>
      </c>
      <c r="E240" s="20" t="s">
        <v>16</v>
      </c>
      <c r="F240" s="19" t="s">
        <v>14</v>
      </c>
      <c r="G240" s="20" t="s">
        <v>15</v>
      </c>
      <c r="H240" s="20" t="s">
        <v>16</v>
      </c>
    </row>
    <row r="241" spans="1:9" x14ac:dyDescent="0.25">
      <c r="A241" s="14" t="s">
        <v>43</v>
      </c>
      <c r="B241" s="12" t="s">
        <v>5</v>
      </c>
      <c r="C241" s="8">
        <v>24269.980845829399</v>
      </c>
      <c r="D241" s="9" t="s">
        <v>4</v>
      </c>
      <c r="E241" s="9" t="s">
        <v>4</v>
      </c>
      <c r="F241" s="8">
        <v>22860.169400265098</v>
      </c>
      <c r="G241" s="9" t="s">
        <v>4</v>
      </c>
      <c r="H241" s="9" t="s">
        <v>4</v>
      </c>
      <c r="I241" s="3"/>
    </row>
    <row r="242" spans="1:9" x14ac:dyDescent="0.25">
      <c r="A242" s="14"/>
      <c r="B242" s="12" t="s">
        <v>6</v>
      </c>
      <c r="C242" s="8">
        <v>24939.388472352399</v>
      </c>
      <c r="D242" s="9">
        <f t="shared" ref="D242" si="530">((C242/C241)-1)*100</f>
        <v>2.7581712189032492</v>
      </c>
      <c r="E242" s="9" t="s">
        <v>4</v>
      </c>
      <c r="F242" s="8">
        <v>23669.035536779302</v>
      </c>
      <c r="G242" s="9">
        <f t="shared" ref="G242" si="531">((F242/F241)-1)*100</f>
        <v>3.5383208337241179</v>
      </c>
      <c r="H242" s="9" t="s">
        <v>4</v>
      </c>
      <c r="I242" s="3"/>
    </row>
    <row r="243" spans="1:9" x14ac:dyDescent="0.25">
      <c r="A243" s="14"/>
      <c r="B243" s="12" t="s">
        <v>3</v>
      </c>
      <c r="C243" s="8">
        <v>24797.518451265201</v>
      </c>
      <c r="D243" s="9">
        <f t="shared" ref="D243:D244" si="532">((C243/C242)-1)*100</f>
        <v>-0.56885926150304078</v>
      </c>
      <c r="E243" s="9" t="s">
        <v>4</v>
      </c>
      <c r="F243" s="8">
        <v>23426.058834493</v>
      </c>
      <c r="G243" s="9">
        <f t="shared" ref="G243:G244" si="533">((F243/F242)-1)*100</f>
        <v>-1.0265593708232879</v>
      </c>
      <c r="H243" s="9" t="s">
        <v>4</v>
      </c>
      <c r="I243" s="3"/>
    </row>
    <row r="244" spans="1:9" x14ac:dyDescent="0.25">
      <c r="A244" s="14" t="s">
        <v>44</v>
      </c>
      <c r="B244" s="12" t="s">
        <v>42</v>
      </c>
      <c r="C244" s="8">
        <v>24049.587863167799</v>
      </c>
      <c r="D244" s="9">
        <f t="shared" si="532"/>
        <v>-3.0161509490045035</v>
      </c>
      <c r="E244" s="9" t="s">
        <v>4</v>
      </c>
      <c r="F244" s="8">
        <v>22954.494532803201</v>
      </c>
      <c r="G244" s="9">
        <f t="shared" si="533"/>
        <v>-2.0129903413179329</v>
      </c>
      <c r="H244" s="9" t="s">
        <v>4</v>
      </c>
      <c r="I244" s="3"/>
    </row>
    <row r="245" spans="1:9" x14ac:dyDescent="0.25">
      <c r="A245" s="14"/>
      <c r="B245" s="12" t="s">
        <v>5</v>
      </c>
      <c r="C245" s="8">
        <v>25642.954145869</v>
      </c>
      <c r="D245" s="9">
        <f t="shared" ref="D245" si="534">((C245/C244)-1)*100</f>
        <v>6.6253371648894666</v>
      </c>
      <c r="E245" s="9">
        <f t="shared" ref="E245" si="535">((C245/C241)-1)*100</f>
        <v>5.6570843988759778</v>
      </c>
      <c r="F245" s="8">
        <v>24230.555502958599</v>
      </c>
      <c r="G245" s="9">
        <f t="shared" ref="G245" si="536">((F245/F244)-1)*100</f>
        <v>5.5590898258806698</v>
      </c>
      <c r="H245" s="9">
        <f t="shared" ref="H245" si="537">((F245/F241)-1)*100</f>
        <v>5.994645440718438</v>
      </c>
      <c r="I245" s="3"/>
    </row>
    <row r="246" spans="1:9" x14ac:dyDescent="0.25">
      <c r="A246" s="14"/>
      <c r="B246" s="12" t="s">
        <v>6</v>
      </c>
      <c r="C246" s="8">
        <v>25043.128883260099</v>
      </c>
      <c r="D246" s="9">
        <f t="shared" ref="D246" si="538">((C246/C245)-1)*100</f>
        <v>-2.3391425933097176</v>
      </c>
      <c r="E246" s="9">
        <f t="shared" ref="E246" si="539">((C246/C242)-1)*100</f>
        <v>0.41597014707359659</v>
      </c>
      <c r="F246" s="8">
        <v>23761.774201183402</v>
      </c>
      <c r="G246" s="9">
        <f t="shared" ref="G246" si="540">((F246/F245)-1)*100</f>
        <v>-1.9346700562352326</v>
      </c>
      <c r="H246" s="9">
        <f t="shared" ref="H246" si="541">((F246/F242)-1)*100</f>
        <v>0.39181429365802156</v>
      </c>
      <c r="I246" s="3"/>
    </row>
    <row r="247" spans="1:9" x14ac:dyDescent="0.25">
      <c r="A247" s="14"/>
      <c r="B247" s="12" t="s">
        <v>3</v>
      </c>
      <c r="C247" s="8">
        <v>26045.644341801399</v>
      </c>
      <c r="D247" s="9">
        <f t="shared" ref="D247" si="542">((C247/C246)-1)*100</f>
        <v>4.0031557686524666</v>
      </c>
      <c r="E247" s="9">
        <f t="shared" ref="E247" si="543">((C247/C243)-1)*100</f>
        <v>5.0332693289014019</v>
      </c>
      <c r="F247" s="8">
        <v>24618.890532544399</v>
      </c>
      <c r="G247" s="9">
        <f t="shared" ref="G247" si="544">((F247/F246)-1)*100</f>
        <v>3.607122616788061</v>
      </c>
      <c r="H247" s="9">
        <f t="shared" ref="H247" si="545">((F247/F243)-1)*100</f>
        <v>5.0919008890008</v>
      </c>
      <c r="I247" s="3"/>
    </row>
    <row r="248" spans="1:9" x14ac:dyDescent="0.25">
      <c r="A248" s="14" t="s">
        <v>45</v>
      </c>
      <c r="B248" s="12" t="s">
        <v>42</v>
      </c>
      <c r="C248" s="8">
        <v>25271.488340907399</v>
      </c>
      <c r="D248" s="9">
        <f t="shared" ref="D248" si="546">((C248/C247)-1)*100</f>
        <v>-2.9723050454602662</v>
      </c>
      <c r="E248" s="9">
        <f t="shared" ref="E248" si="547">((C248/C244)-1)*100</f>
        <v>5.0807543343017292</v>
      </c>
      <c r="F248" s="8">
        <v>23995.0160946746</v>
      </c>
      <c r="G248" s="9">
        <f t="shared" ref="G248" si="548">((F248/F247)-1)*100</f>
        <v>-2.5341289732170647</v>
      </c>
      <c r="H248" s="9">
        <f t="shared" ref="H248" si="549">((F248/F244)-1)*100</f>
        <v>4.5329752758634712</v>
      </c>
      <c r="I248" s="3"/>
    </row>
    <row r="249" spans="1:9" x14ac:dyDescent="0.25">
      <c r="A249" s="14"/>
      <c r="B249" s="12" t="s">
        <v>5</v>
      </c>
      <c r="C249" s="8">
        <v>23052.2648439246</v>
      </c>
      <c r="D249" s="9">
        <f t="shared" ref="D249" si="550">((C249/C248)-1)*100</f>
        <v>-8.7815306603469914</v>
      </c>
      <c r="E249" s="9">
        <f t="shared" ref="E249" si="551">((C249/C245)-1)*100</f>
        <v>-10.102928419274004</v>
      </c>
      <c r="F249" s="8">
        <v>22091.3</v>
      </c>
      <c r="G249" s="9">
        <f t="shared" ref="G249" si="552">((F249/F248)-1)*100</f>
        <v>-7.9337979485544334</v>
      </c>
      <c r="H249" s="9">
        <f t="shared" ref="H249" si="553">((F249/F245)-1)*100</f>
        <v>-8.8287513783883007</v>
      </c>
      <c r="I249" s="3"/>
    </row>
    <row r="250" spans="1:9" x14ac:dyDescent="0.25">
      <c r="A250" s="14"/>
      <c r="B250" s="12" t="s">
        <v>6</v>
      </c>
      <c r="C250" s="8">
        <v>24588.115547940099</v>
      </c>
      <c r="D250" s="9">
        <f t="shared" ref="D250" si="554">((C250/C249)-1)*100</f>
        <v>6.6624720582293184</v>
      </c>
      <c r="E250" s="9">
        <f t="shared" ref="E250" si="555">((C250/C246)-1)*100</f>
        <v>-1.8169188739996067</v>
      </c>
      <c r="F250" s="8">
        <v>23378.475739645</v>
      </c>
      <c r="G250" s="9">
        <f t="shared" ref="G250" si="556">((F250/F249)-1)*100</f>
        <v>5.826618350413959</v>
      </c>
      <c r="H250" s="9">
        <f t="shared" ref="H250" si="557">((F250/F246)-1)*100</f>
        <v>-1.6130885610356138</v>
      </c>
      <c r="I250" s="3"/>
    </row>
    <row r="251" spans="1:9" x14ac:dyDescent="0.25">
      <c r="A251" s="14"/>
      <c r="B251" s="12" t="s">
        <v>3</v>
      </c>
      <c r="C251" s="8">
        <v>25691.191834910202</v>
      </c>
      <c r="D251" s="9">
        <f t="shared" ref="D251" si="558">((C251/C250)-1)*100</f>
        <v>4.4862172736231276</v>
      </c>
      <c r="E251" s="9">
        <f t="shared" ref="E251" si="559">((C251/C247)-1)*100</f>
        <v>-1.3608897604515224</v>
      </c>
      <c r="F251" s="8">
        <v>24262.771597633098</v>
      </c>
      <c r="G251" s="9">
        <f t="shared" ref="G251" si="560">((F251/F250)-1)*100</f>
        <v>3.7825214433827137</v>
      </c>
      <c r="H251" s="9">
        <f t="shared" ref="H251" si="561">((F251/F247)-1)*100</f>
        <v>-1.4465271472755337</v>
      </c>
      <c r="I251" s="3"/>
    </row>
    <row r="252" spans="1:9" x14ac:dyDescent="0.25">
      <c r="A252" s="14" t="s">
        <v>46</v>
      </c>
      <c r="B252" s="12" t="s">
        <v>42</v>
      </c>
      <c r="C252" s="8">
        <v>24886.746777918499</v>
      </c>
      <c r="D252" s="9">
        <f t="shared" ref="D252" si="562">((C252/C251)-1)*100</f>
        <v>-3.1312095684817187</v>
      </c>
      <c r="E252" s="9">
        <f t="shared" ref="E252" si="563">((C252/C248)-1)*100</f>
        <v>-1.5224333359349917</v>
      </c>
      <c r="F252" s="8">
        <v>23583.228639053301</v>
      </c>
      <c r="G252" s="9">
        <f t="shared" ref="G252" si="564">((F252/F251)-1)*100</f>
        <v>-2.8007639434156295</v>
      </c>
      <c r="H252" s="9">
        <f t="shared" ref="H252" si="565">((F252/F248)-1)*100</f>
        <v>-1.7161374428612763</v>
      </c>
      <c r="I252" s="3"/>
    </row>
    <row r="253" spans="1:9" x14ac:dyDescent="0.25">
      <c r="A253" s="14"/>
      <c r="B253" s="12" t="s">
        <v>5</v>
      </c>
      <c r="C253" s="8">
        <v>26115.666773937999</v>
      </c>
      <c r="D253" s="9">
        <f t="shared" ref="D253" si="566">((C253/C252)-1)*100</f>
        <v>4.9380499869508654</v>
      </c>
      <c r="E253" s="9">
        <f t="shared" ref="E253" si="567">((C253/C249)-1)*100</f>
        <v>13.2889412418006</v>
      </c>
      <c r="F253" s="8">
        <v>24595.1456244705</v>
      </c>
      <c r="G253" s="9">
        <f t="shared" ref="G253" si="568">((F253/F252)-1)*100</f>
        <v>4.2908331208793449</v>
      </c>
      <c r="H253" s="9">
        <f t="shared" ref="H253" si="569">((F253/F249)-1)*100</f>
        <v>11.334080042688765</v>
      </c>
      <c r="I253" s="3"/>
    </row>
    <row r="254" spans="1:9" x14ac:dyDescent="0.25">
      <c r="A254" s="14"/>
      <c r="B254" s="12" t="s">
        <v>6</v>
      </c>
      <c r="C254" s="8">
        <v>26742.567902762701</v>
      </c>
      <c r="D254" s="9">
        <f t="shared" ref="D254" si="570">((C254/C253)-1)*100</f>
        <v>2.4004791233219303</v>
      </c>
      <c r="E254" s="9">
        <f t="shared" ref="E254" si="571">((C254/C250)-1)*100</f>
        <v>8.7621694741998759</v>
      </c>
      <c r="F254" s="8">
        <v>25324.509901863901</v>
      </c>
      <c r="G254" s="9">
        <f t="shared" ref="G254" si="572">((F254/F253)-1)*100</f>
        <v>2.9654806217846996</v>
      </c>
      <c r="H254" s="9">
        <f t="shared" ref="H254" si="573">((F254/F250)-1)*100</f>
        <v>8.3240420970595466</v>
      </c>
      <c r="I254" s="3"/>
    </row>
    <row r="255" spans="1:9" x14ac:dyDescent="0.25">
      <c r="A255" s="14"/>
      <c r="B255" s="12" t="s">
        <v>3</v>
      </c>
      <c r="C255" s="8">
        <v>27108.790338152299</v>
      </c>
      <c r="D255" s="9">
        <f t="shared" ref="D255" si="574">((C255/C254)-1)*100</f>
        <v>1.3694363111321328</v>
      </c>
      <c r="E255" s="9">
        <f t="shared" ref="E255" si="575">((C255/C251)-1)*100</f>
        <v>5.5178386131382595</v>
      </c>
      <c r="F255" s="8">
        <v>25553.673653275899</v>
      </c>
      <c r="G255" s="9">
        <f t="shared" ref="G255" si="576">((F255/F254)-1)*100</f>
        <v>0.90490892933383638</v>
      </c>
      <c r="H255" s="9">
        <f t="shared" ref="H255" si="577">((F255/F251)-1)*100</f>
        <v>5.320505328289582</v>
      </c>
      <c r="I255" s="3"/>
    </row>
    <row r="256" spans="1:9" x14ac:dyDescent="0.25">
      <c r="A256" s="14" t="s">
        <v>47</v>
      </c>
      <c r="B256" s="12" t="s">
        <v>42</v>
      </c>
      <c r="C256" s="8">
        <v>26429.962223982599</v>
      </c>
      <c r="D256" s="9">
        <f t="shared" ref="D256" si="578">((C256/C255)-1)*100</f>
        <v>-2.5040885473016972</v>
      </c>
      <c r="E256" s="9">
        <f t="shared" ref="E256" si="579">((C256/C252)-1)*100</f>
        <v>6.2009529000928376</v>
      </c>
      <c r="F256" s="8">
        <v>24991.063258966398</v>
      </c>
      <c r="G256" s="9">
        <f t="shared" ref="G256" si="580">((F256/F255)-1)*100</f>
        <v>-2.2016810652873642</v>
      </c>
      <c r="H256" s="9">
        <f t="shared" ref="H256" si="581">((F256/F252)-1)*100</f>
        <v>5.9696432641192843</v>
      </c>
      <c r="I256" s="3"/>
    </row>
    <row r="257" spans="1:9" x14ac:dyDescent="0.25">
      <c r="A257" s="14"/>
      <c r="B257" s="12" t="s">
        <v>5</v>
      </c>
      <c r="C257" s="8">
        <v>27434.5511436776</v>
      </c>
      <c r="D257" s="9">
        <f t="shared" ref="D257" si="582">((C257/C256)-1)*100</f>
        <v>3.8009472400359234</v>
      </c>
      <c r="E257" s="9">
        <f t="shared" ref="E257" si="583">((C257/C253)-1)*100</f>
        <v>5.0501654089711856</v>
      </c>
      <c r="F257" s="8">
        <v>25784.516308952301</v>
      </c>
      <c r="G257" s="9">
        <f t="shared" ref="G257" si="584">((F257/F256)-1)*100</f>
        <v>3.1749471471615998</v>
      </c>
      <c r="H257" s="9">
        <f t="shared" ref="H257" si="585">((F257/F253)-1)*100</f>
        <v>4.8357944394460395</v>
      </c>
      <c r="I257" s="3"/>
    </row>
    <row r="258" spans="1:9" x14ac:dyDescent="0.25">
      <c r="A258" s="14"/>
      <c r="B258" s="12" t="s">
        <v>6</v>
      </c>
      <c r="C258" s="8">
        <v>27595.9936627389</v>
      </c>
      <c r="D258" s="9">
        <f t="shared" ref="D258" si="586">((C258/C257)-1)*100</f>
        <v>0.58846422606226856</v>
      </c>
      <c r="E258" s="9">
        <f t="shared" ref="E258" si="587">((C258/C254)-1)*100</f>
        <v>3.1912633187631601</v>
      </c>
      <c r="F258" s="8">
        <v>25992.2949908218</v>
      </c>
      <c r="G258" s="9">
        <f t="shared" ref="G258" si="588">((F258/F257)-1)*100</f>
        <v>0.80582733986505062</v>
      </c>
      <c r="H258" s="9">
        <f t="shared" ref="H258" si="589">((F258/F254)-1)*100</f>
        <v>2.6369121911762994</v>
      </c>
      <c r="I258" s="3"/>
    </row>
    <row r="259" spans="1:9" x14ac:dyDescent="0.25">
      <c r="A259" s="14"/>
      <c r="B259" s="12" t="s">
        <v>3</v>
      </c>
      <c r="C259" s="8">
        <v>28464.572358649399</v>
      </c>
      <c r="D259" s="9">
        <f t="shared" ref="D259" si="590">((C259/C258)-1)*100</f>
        <v>3.1474811399282432</v>
      </c>
      <c r="E259" s="9">
        <f t="shared" ref="E259" si="591">((C259/C255)-1)*100</f>
        <v>5.0012634410654622</v>
      </c>
      <c r="F259" s="8">
        <v>26833.970497387701</v>
      </c>
      <c r="G259" s="9">
        <f t="shared" ref="G259" si="592">((F259/F258)-1)*100</f>
        <v>3.2381731080810994</v>
      </c>
      <c r="H259" s="9">
        <f t="shared" ref="H259" si="593">((F259/F255)-1)*100</f>
        <v>5.0102261674132009</v>
      </c>
      <c r="I259" s="3"/>
    </row>
    <row r="260" spans="1:9" x14ac:dyDescent="0.25">
      <c r="A260" s="14" t="s">
        <v>48</v>
      </c>
      <c r="B260" s="12" t="s">
        <v>42</v>
      </c>
      <c r="C260" s="8">
        <v>28059.830874343999</v>
      </c>
      <c r="D260" s="9">
        <f t="shared" ref="D260" si="594">((C260/C259)-1)*100</f>
        <v>-1.421913103789918</v>
      </c>
      <c r="E260" s="9">
        <f t="shared" ref="E260" si="595">((C260/C256)-1)*100</f>
        <v>6.1667460458284529</v>
      </c>
      <c r="F260" s="8">
        <v>26520.655146851201</v>
      </c>
      <c r="G260" s="9">
        <f t="shared" ref="G260" si="596">((F260/F259)-1)*100</f>
        <v>-1.1676071216035755</v>
      </c>
      <c r="H260" s="9">
        <f t="shared" ref="H260" si="597">((F260/F256)-1)*100</f>
        <v>6.1205554643058546</v>
      </c>
      <c r="I260" s="3"/>
    </row>
    <row r="261" spans="1:9" x14ac:dyDescent="0.25">
      <c r="A261" s="14"/>
      <c r="B261" s="12" t="s">
        <v>5</v>
      </c>
      <c r="C261" s="8">
        <v>29646</v>
      </c>
      <c r="D261" s="9">
        <f t="shared" ref="D261" si="598">((C261/C260)-1)*100</f>
        <v>5.6528107127911564</v>
      </c>
      <c r="E261" s="9">
        <f t="shared" ref="E261" si="599">((C261/C257)-1)*100</f>
        <v>8.0608166131124648</v>
      </c>
      <c r="F261" s="8">
        <v>27787</v>
      </c>
      <c r="G261" s="9">
        <f t="shared" ref="G261" si="600">((F261/F260)-1)*100</f>
        <v>4.7749380478602221</v>
      </c>
      <c r="H261" s="9">
        <f t="shared" ref="H261" si="601">((F261/F257)-1)*100</f>
        <v>7.7662255403737834</v>
      </c>
      <c r="I261" s="3"/>
    </row>
    <row r="262" spans="1:9" x14ac:dyDescent="0.25">
      <c r="A262" s="14"/>
      <c r="B262" s="12" t="s">
        <v>6</v>
      </c>
      <c r="C262" s="8">
        <v>30442</v>
      </c>
      <c r="D262" s="9">
        <f t="shared" ref="D262:D263" si="602">((C262/C261)-1)*100</f>
        <v>2.6850165283680782</v>
      </c>
      <c r="E262" s="9">
        <f t="shared" ref="E262:E263" si="603">((C262/C258)-1)*100</f>
        <v>10.313114186222915</v>
      </c>
      <c r="F262" s="8">
        <v>28683</v>
      </c>
      <c r="G262" s="9">
        <f t="shared" ref="G262" si="604">((F262/F261)-1)*100</f>
        <v>3.2245294562205373</v>
      </c>
      <c r="H262" s="9">
        <f t="shared" ref="H262" si="605">((F262/F258)-1)*100</f>
        <v>10.351933179152972</v>
      </c>
      <c r="I262" s="3"/>
    </row>
    <row r="263" spans="1:9" x14ac:dyDescent="0.25">
      <c r="A263" s="14"/>
      <c r="B263" s="12" t="s">
        <v>3</v>
      </c>
      <c r="C263" s="8">
        <v>30043</v>
      </c>
      <c r="D263" s="9">
        <f t="shared" si="602"/>
        <v>-1.3106891794231634</v>
      </c>
      <c r="E263" s="9">
        <f t="shared" si="603"/>
        <v>5.5452357459042201</v>
      </c>
      <c r="F263" s="8">
        <v>28179</v>
      </c>
      <c r="G263" s="9">
        <f t="shared" ref="G263" si="606">((F263/F262)-1)*100</f>
        <v>-1.7571383746470048</v>
      </c>
      <c r="H263" s="9">
        <f t="shared" ref="H263" si="607">((F263/F259)-1)*100</f>
        <v>5.0124132868940796</v>
      </c>
      <c r="I263" s="3"/>
    </row>
    <row r="264" spans="1:9" x14ac:dyDescent="0.25">
      <c r="A264" s="14" t="s">
        <v>49</v>
      </c>
      <c r="B264" s="12" t="s">
        <v>42</v>
      </c>
      <c r="C264" s="8">
        <v>30758</v>
      </c>
      <c r="D264" s="9">
        <f t="shared" ref="D264" si="608">((C264/C263)-1)*100</f>
        <v>2.379922111639976</v>
      </c>
      <c r="E264" s="9">
        <f t="shared" ref="E264" si="609">((C264/C260)-1)*100</f>
        <v>9.6157711631933651</v>
      </c>
      <c r="F264" s="8">
        <v>29004</v>
      </c>
      <c r="G264" s="9">
        <f t="shared" ref="G264" si="610">((F264/F263)-1)*100</f>
        <v>2.9277121260513184</v>
      </c>
      <c r="H264" s="9">
        <f t="shared" ref="H264" si="611">((F264/F260)-1)*100</f>
        <v>9.3638141267548889</v>
      </c>
      <c r="I264" s="3"/>
    </row>
    <row r="265" spans="1:9" x14ac:dyDescent="0.25">
      <c r="A265" s="14"/>
      <c r="B265" s="12" t="s">
        <v>5</v>
      </c>
      <c r="C265" s="8">
        <v>31319</v>
      </c>
      <c r="D265" s="9">
        <f t="shared" ref="D265" si="612">((C265/C264)-1)*100</f>
        <v>1.8239157292411656</v>
      </c>
      <c r="E265" s="9">
        <f t="shared" ref="E265" si="613">((C265/C261)-1)*100</f>
        <v>5.6432571004519927</v>
      </c>
      <c r="F265" s="8">
        <v>29831</v>
      </c>
      <c r="G265" s="9">
        <f t="shared" ref="G265" si="614">((F265/F264)-1)*100</f>
        <v>2.8513308509171109</v>
      </c>
      <c r="H265" s="9">
        <f t="shared" ref="H265" si="615">((F265/F261)-1)*100</f>
        <v>7.3559578220030897</v>
      </c>
      <c r="I265" s="3"/>
    </row>
    <row r="266" spans="1:9" x14ac:dyDescent="0.25">
      <c r="A266" s="14"/>
      <c r="B266" s="12" t="s">
        <v>6</v>
      </c>
      <c r="C266" s="8">
        <v>31874</v>
      </c>
      <c r="D266" s="9">
        <f t="shared" ref="D266" si="616">((C266/C265)-1)*100</f>
        <v>1.7720872313930824</v>
      </c>
      <c r="E266" s="9">
        <f t="shared" ref="E266" si="617">((C266/C262)-1)*100</f>
        <v>4.7040273306615754</v>
      </c>
      <c r="F266" s="8">
        <v>30389</v>
      </c>
      <c r="G266" s="9">
        <f t="shared" ref="G266" si="618">((F266/F265)-1)*100</f>
        <v>1.8705373604639419</v>
      </c>
      <c r="H266" s="9">
        <f t="shared" ref="H266" si="619">((F266/F262)-1)*100</f>
        <v>5.9477739427535425</v>
      </c>
      <c r="I266" s="3"/>
    </row>
    <row r="267" spans="1:9" x14ac:dyDescent="0.25">
      <c r="A267" s="14"/>
      <c r="B267" s="12" t="s">
        <v>3</v>
      </c>
      <c r="C267" s="8">
        <v>32569</v>
      </c>
      <c r="D267" s="9">
        <f t="shared" ref="D267" si="620">((C267/C266)-1)*100</f>
        <v>2.1804605634686558</v>
      </c>
      <c r="E267" s="9">
        <f t="shared" ref="E267" si="621">((C267/C263)-1)*100</f>
        <v>8.40794860699663</v>
      </c>
      <c r="F267" s="8">
        <v>31021</v>
      </c>
      <c r="G267" s="9">
        <f t="shared" ref="G267" si="622">((F267/F266)-1)*100</f>
        <v>2.0796998914080822</v>
      </c>
      <c r="H267" s="9">
        <f t="shared" ref="H267" si="623">((F267/F263)-1)*100</f>
        <v>10.085524681500413</v>
      </c>
      <c r="I267" s="3"/>
    </row>
    <row r="268" spans="1:9" x14ac:dyDescent="0.25">
      <c r="A268" s="14" t="s">
        <v>50</v>
      </c>
      <c r="B268" s="12" t="s">
        <v>42</v>
      </c>
      <c r="C268" s="8">
        <v>32057</v>
      </c>
      <c r="D268" s="9">
        <f t="shared" ref="D268" si="624">((C268/C267)-1)*100</f>
        <v>-1.5720470385949814</v>
      </c>
      <c r="E268" s="9">
        <f t="shared" ref="E268" si="625">((C268/C264)-1)*100</f>
        <v>4.2232915013980188</v>
      </c>
      <c r="F268" s="8">
        <v>30614</v>
      </c>
      <c r="G268" s="9">
        <f t="shared" ref="G268" si="626">((F268/F267)-1)*100</f>
        <v>-1.312014441829723</v>
      </c>
      <c r="H268" s="9">
        <f t="shared" ref="H268" si="627">((F268/F264)-1)*100</f>
        <v>5.5509584884843477</v>
      </c>
      <c r="I268" s="3"/>
    </row>
    <row r="269" spans="1:9" x14ac:dyDescent="0.25">
      <c r="A269" s="14"/>
      <c r="B269" s="12" t="s">
        <v>5</v>
      </c>
      <c r="C269" s="8">
        <v>32625</v>
      </c>
      <c r="D269" s="9">
        <f t="shared" ref="D269" si="628">((C269/C268)-1)*100</f>
        <v>1.7718439030476985</v>
      </c>
      <c r="E269" s="9">
        <f t="shared" ref="E269" si="629">((C269/C265)-1)*100</f>
        <v>4.1699926562150713</v>
      </c>
      <c r="F269" s="8">
        <v>30975</v>
      </c>
      <c r="G269" s="9">
        <f t="shared" ref="G269" si="630">((F269/F268)-1)*100</f>
        <v>1.1791990592539436</v>
      </c>
      <c r="H269" s="9">
        <f t="shared" ref="H269" si="631">((F269/F265)-1)*100</f>
        <v>3.8349368107002846</v>
      </c>
      <c r="I269" s="3"/>
    </row>
    <row r="270" spans="1:9" x14ac:dyDescent="0.25">
      <c r="B270" s="12" t="s">
        <v>6</v>
      </c>
      <c r="C270" s="8">
        <v>33232</v>
      </c>
      <c r="D270" s="9">
        <f t="shared" ref="D270" si="632">((C270/C269)-1)*100</f>
        <v>1.8605363984674383</v>
      </c>
      <c r="E270" s="9">
        <f t="shared" ref="E270" si="633">((C270/C266)-1)*100</f>
        <v>4.2605258204178931</v>
      </c>
      <c r="F270" s="8">
        <v>31646</v>
      </c>
      <c r="G270" s="9">
        <f t="shared" ref="G270" si="634">((F270/F269)-1)*100</f>
        <v>2.1662631154156564</v>
      </c>
      <c r="H270" s="9">
        <f t="shared" ref="H270" si="635">((F270/F266)-1)*100</f>
        <v>4.1363651321201678</v>
      </c>
      <c r="I270" s="3"/>
    </row>
    <row r="271" spans="1:9" x14ac:dyDescent="0.25">
      <c r="B271" s="12" t="s">
        <v>52</v>
      </c>
      <c r="C271" s="8">
        <v>34300</v>
      </c>
      <c r="D271" s="9">
        <f t="shared" ref="D271" si="636">((C271/C270)-1)*100</f>
        <v>3.2137698603755371</v>
      </c>
      <c r="E271" s="9">
        <f t="shared" ref="E271" si="637">((C271/C267)-1)*100</f>
        <v>5.3148699683748246</v>
      </c>
      <c r="F271" s="8">
        <v>32597</v>
      </c>
      <c r="G271" s="9">
        <f t="shared" ref="G271" si="638">((F271/F270)-1)*100</f>
        <v>3.0051191303798186</v>
      </c>
      <c r="H271" s="9">
        <f t="shared" ref="H271" si="639">((F271/F267)-1)*100</f>
        <v>5.0804293865446049</v>
      </c>
      <c r="I271" s="3"/>
    </row>
    <row r="272" spans="1:9" x14ac:dyDescent="0.25">
      <c r="A272" s="14" t="s">
        <v>51</v>
      </c>
      <c r="B272" s="12" t="s">
        <v>42</v>
      </c>
      <c r="C272" s="8">
        <v>34394</v>
      </c>
      <c r="D272" s="9">
        <f t="shared" ref="D272" si="640">((C272/C271)-1)*100</f>
        <v>0.27405247813410138</v>
      </c>
      <c r="E272" s="9">
        <f t="shared" ref="E272" si="641">((C272/C268)-1)*100</f>
        <v>7.2901394391240659</v>
      </c>
      <c r="F272" s="8">
        <v>32452</v>
      </c>
      <c r="G272" s="9">
        <f t="shared" ref="G272" si="642">((F272/F271)-1)*100</f>
        <v>-0.44482621100101483</v>
      </c>
      <c r="H272" s="9">
        <f t="shared" ref="H272" si="643">((F272/F268)-1)*100</f>
        <v>6.0037891160906742</v>
      </c>
      <c r="I272" s="3"/>
    </row>
    <row r="273" spans="1:8" x14ac:dyDescent="0.25">
      <c r="A273" s="15"/>
      <c r="B273" s="13"/>
      <c r="C273" s="11"/>
      <c r="D273" s="10"/>
      <c r="E273" s="10"/>
      <c r="F273" s="11"/>
      <c r="G273" s="10"/>
      <c r="H273" s="10"/>
    </row>
    <row r="274" spans="1:8" x14ac:dyDescent="0.25">
      <c r="E274" s="3"/>
      <c r="G274" s="4"/>
    </row>
    <row r="276" spans="1:8" x14ac:dyDescent="0.25">
      <c r="A276" s="1" t="s">
        <v>17</v>
      </c>
      <c r="B276" s="1" t="s">
        <v>30</v>
      </c>
      <c r="C276" s="2" t="s">
        <v>31</v>
      </c>
      <c r="D276" s="2"/>
      <c r="E276" s="2"/>
    </row>
    <row r="277" spans="1:8" x14ac:dyDescent="0.25">
      <c r="A277" s="1"/>
      <c r="B277" s="1"/>
      <c r="C277" s="2"/>
      <c r="D277" s="2"/>
      <c r="E277" s="2"/>
    </row>
    <row r="278" spans="1:8" ht="12.75" customHeight="1" x14ac:dyDescent="0.25">
      <c r="A278" s="29" t="s">
        <v>2</v>
      </c>
      <c r="B278" s="30"/>
      <c r="C278" s="39" t="s">
        <v>12</v>
      </c>
      <c r="D278" s="39"/>
      <c r="E278" s="39"/>
      <c r="F278" s="39" t="s">
        <v>21</v>
      </c>
      <c r="G278" s="39"/>
      <c r="H278" s="39"/>
    </row>
    <row r="279" spans="1:8" ht="43.5" customHeight="1" x14ac:dyDescent="0.25">
      <c r="A279" s="31"/>
      <c r="B279" s="32"/>
      <c r="C279" s="19" t="s">
        <v>14</v>
      </c>
      <c r="D279" s="20" t="s">
        <v>15</v>
      </c>
      <c r="E279" s="20" t="s">
        <v>16</v>
      </c>
      <c r="F279" s="19" t="s">
        <v>14</v>
      </c>
      <c r="G279" s="20" t="s">
        <v>15</v>
      </c>
      <c r="H279" s="20" t="s">
        <v>16</v>
      </c>
    </row>
    <row r="280" spans="1:8" x14ac:dyDescent="0.25">
      <c r="A280" s="14" t="s">
        <v>43</v>
      </c>
      <c r="B280" s="12" t="s">
        <v>5</v>
      </c>
      <c r="C280" s="8">
        <v>22986.5470224366</v>
      </c>
      <c r="D280" s="9" t="s">
        <v>4</v>
      </c>
      <c r="E280" s="9" t="s">
        <v>4</v>
      </c>
      <c r="F280" s="8">
        <v>22594.956249196301</v>
      </c>
      <c r="G280" s="9" t="s">
        <v>4</v>
      </c>
      <c r="H280" s="9" t="s">
        <v>4</v>
      </c>
    </row>
    <row r="281" spans="1:8" x14ac:dyDescent="0.25">
      <c r="A281" s="14"/>
      <c r="B281" s="12" t="s">
        <v>6</v>
      </c>
      <c r="C281" s="8">
        <v>23825.093289997902</v>
      </c>
      <c r="D281" s="9">
        <f t="shared" ref="D281" si="644">((C281/C280)-1)*100</f>
        <v>3.6479870888951549</v>
      </c>
      <c r="E281" s="9" t="s">
        <v>4</v>
      </c>
      <c r="F281" s="8">
        <v>23444.5150443616</v>
      </c>
      <c r="G281" s="9">
        <f t="shared" ref="G281" si="645">((F281/F280)-1)*100</f>
        <v>3.7599488390048119</v>
      </c>
      <c r="H281" s="9" t="s">
        <v>4</v>
      </c>
    </row>
    <row r="282" spans="1:8" x14ac:dyDescent="0.25">
      <c r="A282" s="14"/>
      <c r="B282" s="12" t="s">
        <v>3</v>
      </c>
      <c r="C282" s="8">
        <v>24066.812361082</v>
      </c>
      <c r="D282" s="9">
        <f t="shared" ref="D282:D283" si="646">((C282/C281)-1)*100</f>
        <v>1.0145566615076929</v>
      </c>
      <c r="E282" s="9" t="s">
        <v>4</v>
      </c>
      <c r="F282" s="8">
        <v>23632.8005657709</v>
      </c>
      <c r="G282" s="9">
        <f t="shared" ref="G282:G283" si="647">((F282/F281)-1)*100</f>
        <v>0.80311117996267889</v>
      </c>
      <c r="H282" s="9" t="s">
        <v>4</v>
      </c>
    </row>
    <row r="283" spans="1:8" x14ac:dyDescent="0.25">
      <c r="A283" s="14" t="s">
        <v>44</v>
      </c>
      <c r="B283" s="12" t="s">
        <v>42</v>
      </c>
      <c r="C283" s="8">
        <v>24255.2394212623</v>
      </c>
      <c r="D283" s="9">
        <f t="shared" si="646"/>
        <v>0.78293318347801844</v>
      </c>
      <c r="E283" s="9" t="s">
        <v>4</v>
      </c>
      <c r="F283" s="8">
        <v>23898.550083579801</v>
      </c>
      <c r="G283" s="9">
        <f t="shared" si="647"/>
        <v>1.124494395276221</v>
      </c>
      <c r="H283" s="9" t="s">
        <v>4</v>
      </c>
    </row>
    <row r="284" spans="1:8" x14ac:dyDescent="0.25">
      <c r="A284" s="14"/>
      <c r="B284" s="12" t="s">
        <v>5</v>
      </c>
      <c r="C284" s="8">
        <v>24410.034600597999</v>
      </c>
      <c r="D284" s="9">
        <f t="shared" ref="D284" si="648">((C284/C283)-1)*100</f>
        <v>0.63819274939831416</v>
      </c>
      <c r="E284" s="9">
        <f t="shared" ref="E284" si="649">((C284/C280)-1)*100</f>
        <v>6.1926986109395621</v>
      </c>
      <c r="F284" s="8">
        <v>23913.073122921</v>
      </c>
      <c r="G284" s="9">
        <f t="shared" ref="G284" si="650">((F284/F283)-1)*100</f>
        <v>6.0769541626615187E-2</v>
      </c>
      <c r="H284" s="9">
        <f t="shared" ref="H284" si="651">((F284/F280)-1)*100</f>
        <v>5.8336774773422473</v>
      </c>
    </row>
    <row r="285" spans="1:8" x14ac:dyDescent="0.25">
      <c r="A285" s="14"/>
      <c r="B285" s="12" t="s">
        <v>6</v>
      </c>
      <c r="C285" s="8">
        <v>24722.942332336599</v>
      </c>
      <c r="D285" s="9">
        <f t="shared" ref="D285" si="652">((C285/C284)-1)*100</f>
        <v>1.28188155755804</v>
      </c>
      <c r="E285" s="9">
        <f t="shared" ref="E285" si="653">((C285/C281)-1)*100</f>
        <v>3.7685016860589782</v>
      </c>
      <c r="F285" s="8">
        <v>24235.647433866601</v>
      </c>
      <c r="G285" s="9">
        <f t="shared" ref="G285" si="654">((F285/F284)-1)*100</f>
        <v>1.3489454462312978</v>
      </c>
      <c r="H285" s="9">
        <f t="shared" ref="H285" si="655">((F285/F281)-1)*100</f>
        <v>3.3744881820247707</v>
      </c>
    </row>
    <row r="286" spans="1:8" x14ac:dyDescent="0.25">
      <c r="A286" s="14"/>
      <c r="B286" s="12" t="s">
        <v>3</v>
      </c>
      <c r="C286" s="8">
        <v>24625.155061939298</v>
      </c>
      <c r="D286" s="9">
        <f t="shared" ref="D286" si="656">((C286/C285)-1)*100</f>
        <v>-0.39553249400011703</v>
      </c>
      <c r="E286" s="9">
        <f t="shared" ref="E286" si="657">((C286/C282)-1)*100</f>
        <v>2.3199694769723056</v>
      </c>
      <c r="F286" s="8">
        <v>24150.555485704099</v>
      </c>
      <c r="G286" s="9">
        <f t="shared" ref="G286" si="658">((F286/F285)-1)*100</f>
        <v>-0.35110243452212142</v>
      </c>
      <c r="H286" s="9">
        <f t="shared" ref="H286" si="659">((F286/F282)-1)*100</f>
        <v>2.1908318419235462</v>
      </c>
    </row>
    <row r="287" spans="1:8" x14ac:dyDescent="0.25">
      <c r="A287" s="14" t="s">
        <v>45</v>
      </c>
      <c r="B287" s="12" t="s">
        <v>42</v>
      </c>
      <c r="C287" s="8">
        <v>23892.659120034201</v>
      </c>
      <c r="D287" s="9">
        <f t="shared" ref="D287" si="660">((C287/C286)-1)*100</f>
        <v>-2.974584079014575</v>
      </c>
      <c r="E287" s="9">
        <f t="shared" ref="E287" si="661">((C287/C283)-1)*100</f>
        <v>-1.494853523937012</v>
      </c>
      <c r="F287" s="8">
        <v>23440.428500712798</v>
      </c>
      <c r="G287" s="9">
        <f t="shared" ref="G287" si="662">((F287/F286)-1)*100</f>
        <v>-2.9404167759688127</v>
      </c>
      <c r="H287" s="9">
        <f t="shared" ref="H287" si="663">((F287/F283)-1)*100</f>
        <v>-1.9169429997419329</v>
      </c>
    </row>
    <row r="288" spans="1:8" x14ac:dyDescent="0.25">
      <c r="A288" s="14"/>
      <c r="B288" s="12" t="s">
        <v>5</v>
      </c>
      <c r="C288" s="8">
        <v>23879.810337462601</v>
      </c>
      <c r="D288" s="9">
        <f t="shared" ref="D288" si="664">((C288/C287)-1)*100</f>
        <v>-5.3777114163178208E-2</v>
      </c>
      <c r="E288" s="9">
        <f t="shared" ref="E288" si="665">((C288/C284)-1)*100</f>
        <v>-2.1721569502503257</v>
      </c>
      <c r="F288" s="8">
        <v>23481.4583696341</v>
      </c>
      <c r="G288" s="9">
        <f t="shared" ref="G288" si="666">((F288/F287)-1)*100</f>
        <v>0.17503890306465042</v>
      </c>
      <c r="H288" s="9">
        <f t="shared" ref="H288" si="667">((F288/F284)-1)*100</f>
        <v>-1.8049321852873446</v>
      </c>
    </row>
    <row r="289" spans="1:8" x14ac:dyDescent="0.25">
      <c r="A289" s="14"/>
      <c r="B289" s="12" t="s">
        <v>6</v>
      </c>
      <c r="C289" s="8">
        <v>24654.3118325502</v>
      </c>
      <c r="D289" s="9">
        <f t="shared" ref="D289" si="668">((C289/C288)-1)*100</f>
        <v>3.2433318529023758</v>
      </c>
      <c r="E289" s="9">
        <f t="shared" ref="E289" si="669">((C289/C285)-1)*100</f>
        <v>-0.27759843008909879</v>
      </c>
      <c r="F289" s="8">
        <v>24179.200805876801</v>
      </c>
      <c r="G289" s="9">
        <f t="shared" ref="G289" si="670">((F289/F288)-1)*100</f>
        <v>2.9714612493788373</v>
      </c>
      <c r="H289" s="9">
        <f t="shared" ref="H289" si="671">((F289/F285)-1)*100</f>
        <v>-0.23290744818693643</v>
      </c>
    </row>
    <row r="290" spans="1:8" x14ac:dyDescent="0.25">
      <c r="A290" s="14"/>
      <c r="B290" s="12" t="s">
        <v>3</v>
      </c>
      <c r="C290" s="8">
        <v>25245.597180691999</v>
      </c>
      <c r="D290" s="9">
        <f t="shared" ref="D290" si="672">((C290/C289)-1)*100</f>
        <v>2.3983040052294013</v>
      </c>
      <c r="E290" s="9">
        <f t="shared" ref="E290" si="673">((C290/C286)-1)*100</f>
        <v>2.5195460381553403</v>
      </c>
      <c r="F290" s="8">
        <v>24731.175332646901</v>
      </c>
      <c r="G290" s="9">
        <f t="shared" ref="G290" si="674">((F290/F289)-1)*100</f>
        <v>2.282848515968916</v>
      </c>
      <c r="H290" s="9">
        <f t="shared" ref="H290" si="675">((F290/F286)-1)*100</f>
        <v>2.4041676692964753</v>
      </c>
    </row>
    <row r="291" spans="1:8" x14ac:dyDescent="0.25">
      <c r="A291" s="14" t="s">
        <v>46</v>
      </c>
      <c r="B291" s="12" t="s">
        <v>42</v>
      </c>
      <c r="C291" s="8">
        <v>24884.686031610399</v>
      </c>
      <c r="D291" s="9">
        <f t="shared" ref="D291" si="676">((C291/C290)-1)*100</f>
        <v>-1.4296003635740018</v>
      </c>
      <c r="E291" s="9">
        <f t="shared" ref="E291" si="677">((C291/C287)-1)*100</f>
        <v>4.1520155064882491</v>
      </c>
      <c r="F291" s="8">
        <v>24407.472398225898</v>
      </c>
      <c r="G291" s="9">
        <f t="shared" ref="G291" si="678">((F291/F290)-1)*100</f>
        <v>-1.3088861732895141</v>
      </c>
      <c r="H291" s="9">
        <f t="shared" ref="H291" si="679">((F291/F287)-1)*100</f>
        <v>4.1255384793144501</v>
      </c>
    </row>
    <row r="292" spans="1:8" x14ac:dyDescent="0.25">
      <c r="A292" s="14"/>
      <c r="B292" s="12" t="s">
        <v>5</v>
      </c>
      <c r="C292" s="8">
        <v>25291.441510404002</v>
      </c>
      <c r="D292" s="9">
        <f t="shared" ref="D292" si="680">((C292/C291)-1)*100</f>
        <v>1.6345614257576413</v>
      </c>
      <c r="E292" s="9">
        <f t="shared" ref="E292" si="681">((C292/C288)-1)*100</f>
        <v>5.91140027074184</v>
      </c>
      <c r="F292" s="8">
        <v>24736.1499821492</v>
      </c>
      <c r="G292" s="9">
        <f t="shared" ref="G292" si="682">((F292/F291)-1)*100</f>
        <v>1.3466268795092162</v>
      </c>
      <c r="H292" s="9">
        <f t="shared" ref="H292" si="683">((F292/F288)-1)*100</f>
        <v>5.343329161095256</v>
      </c>
    </row>
    <row r="293" spans="1:8" x14ac:dyDescent="0.25">
      <c r="A293" s="14"/>
      <c r="B293" s="12" t="s">
        <v>6</v>
      </c>
      <c r="C293" s="8">
        <v>25522.936922728401</v>
      </c>
      <c r="D293" s="9">
        <f t="shared" ref="D293" si="684">((C293/C292)-1)*100</f>
        <v>0.91531126143666874</v>
      </c>
      <c r="E293" s="9">
        <f t="shared" ref="E293" si="685">((C293/C289)-1)*100</f>
        <v>3.5232177481887117</v>
      </c>
      <c r="F293" s="8">
        <v>25019.8620492681</v>
      </c>
      <c r="G293" s="9">
        <f t="shared" ref="G293" si="686">((F293/F292)-1)*100</f>
        <v>1.1469532135099492</v>
      </c>
      <c r="H293" s="9">
        <f t="shared" ref="H293" si="687">((F293/F289)-1)*100</f>
        <v>3.4767949947583698</v>
      </c>
    </row>
    <row r="294" spans="1:8" x14ac:dyDescent="0.25">
      <c r="A294" s="14"/>
      <c r="B294" s="12" t="s">
        <v>3</v>
      </c>
      <c r="C294" s="8">
        <v>26020.996266250699</v>
      </c>
      <c r="D294" s="9">
        <f t="shared" ref="D294" si="688">((C294/C293)-1)*100</f>
        <v>1.9514186201619044</v>
      </c>
      <c r="E294" s="9">
        <f t="shared" ref="E294" si="689">((C294/C290)-1)*100</f>
        <v>3.0714230287716582</v>
      </c>
      <c r="F294" s="8">
        <v>25467.381113887899</v>
      </c>
      <c r="G294" s="9">
        <f t="shared" ref="G294" si="690">((F294/F293)-1)*100</f>
        <v>1.788655204167644</v>
      </c>
      <c r="H294" s="9">
        <f t="shared" ref="H294" si="691">((F294/F290)-1)*100</f>
        <v>2.9768329702840823</v>
      </c>
    </row>
    <row r="295" spans="1:8" x14ac:dyDescent="0.25">
      <c r="A295" s="14" t="s">
        <v>47</v>
      </c>
      <c r="B295" s="12" t="s">
        <v>42</v>
      </c>
      <c r="C295" s="8">
        <v>26452.217001847301</v>
      </c>
      <c r="D295" s="9">
        <f t="shared" ref="D295" si="692">((C295/C294)-1)*100</f>
        <v>1.6572030186096098</v>
      </c>
      <c r="E295" s="9">
        <f t="shared" ref="E295" si="693">((C295/C291)-1)*100</f>
        <v>6.2991792150630443</v>
      </c>
      <c r="F295" s="8">
        <v>25958.7071760086</v>
      </c>
      <c r="G295" s="9">
        <f t="shared" ref="G295" si="694">((F295/F294)-1)*100</f>
        <v>1.9292366966337626</v>
      </c>
      <c r="H295" s="9">
        <f t="shared" ref="H295" si="695">((F295/F291)-1)*100</f>
        <v>6.3555732132896114</v>
      </c>
    </row>
    <row r="296" spans="1:8" x14ac:dyDescent="0.25">
      <c r="A296" s="14"/>
      <c r="B296" s="12" t="s">
        <v>5</v>
      </c>
      <c r="C296" s="8">
        <v>27419.8708349308</v>
      </c>
      <c r="D296" s="9">
        <f t="shared" ref="D296" si="696">((C296/C295)-1)*100</f>
        <v>3.6581199716300583</v>
      </c>
      <c r="E296" s="9">
        <f t="shared" ref="E296" si="697">((C296/C292)-1)*100</f>
        <v>8.4156109633025</v>
      </c>
      <c r="F296" s="8">
        <v>26799.370046412001</v>
      </c>
      <c r="G296" s="9">
        <f t="shared" ref="G296" si="698">((F296/F295)-1)*100</f>
        <v>3.2384620108522055</v>
      </c>
      <c r="H296" s="9">
        <f t="shared" ref="H296" si="699">((F296/F292)-1)*100</f>
        <v>8.3409102295697544</v>
      </c>
    </row>
    <row r="297" spans="1:8" x14ac:dyDescent="0.25">
      <c r="A297" s="14"/>
      <c r="B297" s="12" t="s">
        <v>6</v>
      </c>
      <c r="C297" s="8">
        <v>28088.979854309699</v>
      </c>
      <c r="D297" s="9">
        <f t="shared" ref="D297" si="700">((C297/C296)-1)*100</f>
        <v>2.4402340310316406</v>
      </c>
      <c r="E297" s="9">
        <f t="shared" ref="E297" si="701">((C297/C293)-1)*100</f>
        <v>10.053870130032783</v>
      </c>
      <c r="F297" s="8">
        <v>27470.828846840399</v>
      </c>
      <c r="G297" s="9">
        <f t="shared" ref="G297" si="702">((F297/F296)-1)*100</f>
        <v>2.5055021788405574</v>
      </c>
      <c r="H297" s="9">
        <f t="shared" ref="H297" si="703">((F297/F293)-1)*100</f>
        <v>9.7960843778672988</v>
      </c>
    </row>
    <row r="298" spans="1:8" x14ac:dyDescent="0.25">
      <c r="A298" s="14"/>
      <c r="B298" s="12" t="s">
        <v>3</v>
      </c>
      <c r="C298" s="8">
        <v>28583.427952145299</v>
      </c>
      <c r="D298" s="9">
        <f t="shared" ref="D298" si="704">((C298/C297)-1)*100</f>
        <v>1.760292115983475</v>
      </c>
      <c r="E298" s="9">
        <f t="shared" ref="E298" si="705">((C298/C294)-1)*100</f>
        <v>9.8475541046753925</v>
      </c>
      <c r="F298" s="8">
        <v>27975.8480185648</v>
      </c>
      <c r="G298" s="9">
        <f t="shared" ref="G298" si="706">((F298/F297)-1)*100</f>
        <v>1.8383834522797349</v>
      </c>
      <c r="H298" s="9">
        <f t="shared" ref="H298" si="707">((F298/F294)-1)*100</f>
        <v>9.8497246083500087</v>
      </c>
    </row>
    <row r="299" spans="1:8" x14ac:dyDescent="0.25">
      <c r="A299" s="14" t="s">
        <v>48</v>
      </c>
      <c r="B299" s="12" t="s">
        <v>42</v>
      </c>
      <c r="C299" s="8">
        <v>29200.208706563</v>
      </c>
      <c r="D299" s="9">
        <f t="shared" ref="D299" si="708">((C299/C298)-1)*100</f>
        <v>2.1578264001445913</v>
      </c>
      <c r="E299" s="9">
        <f t="shared" ref="E299" si="709">((C299/C295)-1)*100</f>
        <v>10.388511876051032</v>
      </c>
      <c r="F299" s="8">
        <v>28628.5101035345</v>
      </c>
      <c r="G299" s="9">
        <f t="shared" ref="G299" si="710">((F299/F298)-1)*100</f>
        <v>2.3329483507938509</v>
      </c>
      <c r="H299" s="9">
        <f t="shared" ref="H299" si="711">((F299/F295)-1)*100</f>
        <v>10.284806979884454</v>
      </c>
    </row>
    <row r="300" spans="1:8" x14ac:dyDescent="0.25">
      <c r="A300" s="14"/>
      <c r="B300" s="12" t="s">
        <v>5</v>
      </c>
      <c r="C300" s="8">
        <v>29716</v>
      </c>
      <c r="D300" s="9">
        <f t="shared" ref="D300" si="712">((C300/C299)-1)*100</f>
        <v>1.7663959138794372</v>
      </c>
      <c r="E300" s="9">
        <f t="shared" ref="E300" si="713">((C300/C296)-1)*100</f>
        <v>8.3739605444971943</v>
      </c>
      <c r="F300" s="8">
        <v>29058</v>
      </c>
      <c r="G300" s="9">
        <f t="shared" ref="G300" si="714">((F300/F299)-1)*100</f>
        <v>1.5002174228147425</v>
      </c>
      <c r="H300" s="9">
        <f t="shared" ref="H300" si="715">((F300/F296)-1)*100</f>
        <v>8.4279218118800348</v>
      </c>
    </row>
    <row r="301" spans="1:8" x14ac:dyDescent="0.25">
      <c r="A301" s="14"/>
      <c r="B301" s="12" t="s">
        <v>6</v>
      </c>
      <c r="C301" s="8">
        <v>30799</v>
      </c>
      <c r="D301" s="9">
        <f t="shared" ref="D301" si="716">((C301/C300)-1)*100</f>
        <v>3.6445012787723829</v>
      </c>
      <c r="E301" s="9">
        <f t="shared" ref="E301" si="717">((C301/C297)-1)*100</f>
        <v>9.6479835143407744</v>
      </c>
      <c r="F301" s="8">
        <v>30074</v>
      </c>
      <c r="G301" s="9">
        <f t="shared" ref="G301" si="718">((F301/F300)-1)*100</f>
        <v>3.496455365131812</v>
      </c>
      <c r="H301" s="9">
        <f t="shared" ref="H301" si="719">((F301/F297)-1)*100</f>
        <v>9.4761289063144183</v>
      </c>
    </row>
    <row r="302" spans="1:8" x14ac:dyDescent="0.25">
      <c r="A302" s="14"/>
      <c r="B302" s="12" t="s">
        <v>3</v>
      </c>
      <c r="C302" s="8">
        <v>31160</v>
      </c>
      <c r="D302" s="9">
        <f t="shared" ref="D302" si="720">((C302/C301)-1)*100</f>
        <v>1.1721159777914769</v>
      </c>
      <c r="E302" s="9">
        <f t="shared" ref="E302" si="721">((C302/C298)-1)*100</f>
        <v>9.0142163919891836</v>
      </c>
      <c r="F302" s="8">
        <v>30400</v>
      </c>
      <c r="G302" s="9">
        <f t="shared" ref="G302" si="722">((F302/F301)-1)*100</f>
        <v>1.083992817716295</v>
      </c>
      <c r="H302" s="9">
        <f t="shared" ref="H302" si="723">((F302/F298)-1)*100</f>
        <v>8.6651599616445196</v>
      </c>
    </row>
    <row r="303" spans="1:8" x14ac:dyDescent="0.25">
      <c r="A303" s="14" t="s">
        <v>49</v>
      </c>
      <c r="B303" s="12" t="s">
        <v>42</v>
      </c>
      <c r="C303" s="8">
        <v>30853</v>
      </c>
      <c r="D303" s="9">
        <f t="shared" ref="D303" si="724">((C303/C302)-1)*100</f>
        <v>-0.98523748395378252</v>
      </c>
      <c r="E303" s="9">
        <f t="shared" ref="E303" si="725">((C303/C299)-1)*100</f>
        <v>5.6602036993849358</v>
      </c>
      <c r="F303" s="8">
        <v>30155</v>
      </c>
      <c r="G303" s="9">
        <f t="shared" ref="G303" si="726">((F303/F302)-1)*100</f>
        <v>-0.80592105263157521</v>
      </c>
      <c r="H303" s="9">
        <f t="shared" ref="H303" si="727">((F303/F299)-1)*100</f>
        <v>5.3320619583239859</v>
      </c>
    </row>
    <row r="304" spans="1:8" x14ac:dyDescent="0.25">
      <c r="A304" s="14"/>
      <c r="B304" s="12" t="s">
        <v>5</v>
      </c>
      <c r="C304" s="8">
        <v>31997</v>
      </c>
      <c r="D304" s="9">
        <f t="shared" ref="D304:D309" si="728">((C304/C303)-1)*100</f>
        <v>3.7079052280167168</v>
      </c>
      <c r="E304" s="9">
        <f t="shared" ref="E304" si="729">((C304/C300)-1)*100</f>
        <v>7.675999461569516</v>
      </c>
      <c r="F304" s="8">
        <v>31235</v>
      </c>
      <c r="G304" s="9">
        <f t="shared" ref="G304" si="730">((F304/F303)-1)*100</f>
        <v>3.5814956060354897</v>
      </c>
      <c r="H304" s="9">
        <f t="shared" ref="H304" si="731">((F304/F300)-1)*100</f>
        <v>7.4919127262715879</v>
      </c>
    </row>
    <row r="305" spans="1:13" x14ac:dyDescent="0.25">
      <c r="A305" s="14"/>
      <c r="B305" s="12" t="s">
        <v>6</v>
      </c>
      <c r="C305" s="8">
        <v>32347</v>
      </c>
      <c r="D305" s="9">
        <f t="shared" si="728"/>
        <v>1.0938525486764439</v>
      </c>
      <c r="E305" s="9">
        <f t="shared" ref="E305" si="732">((C305/C301)-1)*100</f>
        <v>5.0261372122471615</v>
      </c>
      <c r="F305" s="8">
        <v>31541</v>
      </c>
      <c r="G305" s="9">
        <f t="shared" ref="G305" si="733">((F305/F304)-1)*100</f>
        <v>0.97967024171601302</v>
      </c>
      <c r="H305" s="9">
        <f t="shared" ref="H305" si="734">((F305/F301)-1)*100</f>
        <v>4.8779676797233495</v>
      </c>
    </row>
    <row r="306" spans="1:13" x14ac:dyDescent="0.25">
      <c r="A306" s="14"/>
      <c r="B306" s="12" t="s">
        <v>3</v>
      </c>
      <c r="C306" s="8">
        <v>32274</v>
      </c>
      <c r="D306" s="9">
        <f t="shared" si="728"/>
        <v>-0.22567780628806045</v>
      </c>
      <c r="E306" s="9">
        <f t="shared" ref="E306" si="735">((C306/C302)-1)*100</f>
        <v>3.5750962772785666</v>
      </c>
      <c r="F306" s="8">
        <v>31568</v>
      </c>
      <c r="G306" s="9">
        <f t="shared" ref="G306" si="736">((F306/F305)-1)*100</f>
        <v>8.5602866110767728E-2</v>
      </c>
      <c r="H306" s="9">
        <f t="shared" ref="H306" si="737">((F306/F302)-1)*100</f>
        <v>3.8421052631578911</v>
      </c>
    </row>
    <row r="307" spans="1:13" x14ac:dyDescent="0.25">
      <c r="A307" s="14" t="s">
        <v>50</v>
      </c>
      <c r="B307" s="12" t="s">
        <v>42</v>
      </c>
      <c r="C307" s="8">
        <v>31771</v>
      </c>
      <c r="D307" s="9">
        <f t="shared" si="728"/>
        <v>-1.558530086137444</v>
      </c>
      <c r="E307" s="9">
        <f t="shared" ref="E307" si="738">((C307/C303)-1)*100</f>
        <v>2.9753994749295076</v>
      </c>
      <c r="F307" s="8">
        <v>31091</v>
      </c>
      <c r="G307" s="9">
        <f t="shared" ref="G307" si="739">((F307/F306)-1)*100</f>
        <v>-1.511023821591484</v>
      </c>
      <c r="H307" s="9">
        <f t="shared" ref="H307" si="740">((F307/F303)-1)*100</f>
        <v>3.103962858564091</v>
      </c>
    </row>
    <row r="308" spans="1:13" x14ac:dyDescent="0.25">
      <c r="A308" s="14"/>
      <c r="B308" s="12" t="s">
        <v>5</v>
      </c>
      <c r="C308" s="8">
        <v>32874</v>
      </c>
      <c r="D308" s="9">
        <f t="shared" si="728"/>
        <v>3.4717194926190631</v>
      </c>
      <c r="E308" s="9">
        <f t="shared" ref="E308" si="741">((C308/C304)-1)*100</f>
        <v>2.7408819576835386</v>
      </c>
      <c r="F308" s="8">
        <v>32010</v>
      </c>
      <c r="G308" s="9">
        <f t="shared" ref="G308" si="742">((F308/F307)-1)*100</f>
        <v>2.9558393104113678</v>
      </c>
      <c r="H308" s="9">
        <f t="shared" ref="H308" si="743">((F308/F304)-1)*100</f>
        <v>2.4811909716663916</v>
      </c>
    </row>
    <row r="309" spans="1:13" x14ac:dyDescent="0.25">
      <c r="B309" s="12" t="s">
        <v>6</v>
      </c>
      <c r="C309" s="8">
        <v>33503</v>
      </c>
      <c r="D309" s="9">
        <f t="shared" si="728"/>
        <v>1.9133661860436746</v>
      </c>
      <c r="E309" s="9">
        <f t="shared" ref="E309" si="744">((C309/C305)-1)*100</f>
        <v>3.5737471790274311</v>
      </c>
      <c r="F309" s="8">
        <v>32749</v>
      </c>
      <c r="G309" s="9">
        <f t="shared" ref="G309" si="745">((F309/F308)-1)*100</f>
        <v>2.3086535457669477</v>
      </c>
      <c r="H309" s="9">
        <f t="shared" ref="H309" si="746">((F309/F305)-1)*100</f>
        <v>3.8299356393265871</v>
      </c>
    </row>
    <row r="310" spans="1:13" x14ac:dyDescent="0.25">
      <c r="B310" s="12" t="s">
        <v>52</v>
      </c>
      <c r="C310" s="8">
        <v>33400</v>
      </c>
      <c r="D310" s="9">
        <f t="shared" ref="D310" si="747">((C310/C309)-1)*100</f>
        <v>-0.30743515506074237</v>
      </c>
      <c r="E310" s="9">
        <f t="shared" ref="E310" si="748">((C310/C306)-1)*100</f>
        <v>3.4888764950114615</v>
      </c>
      <c r="F310" s="8">
        <v>32640</v>
      </c>
      <c r="G310" s="9">
        <f t="shared" ref="G310" si="749">((F310/F309)-1)*100</f>
        <v>-0.33283459036916874</v>
      </c>
      <c r="H310" s="9">
        <f t="shared" ref="H310" si="750">((F310/F306)-1)*100</f>
        <v>3.3958438925494105</v>
      </c>
    </row>
    <row r="311" spans="1:13" x14ac:dyDescent="0.25">
      <c r="A311" s="14" t="s">
        <v>51</v>
      </c>
      <c r="B311" s="12" t="s">
        <v>42</v>
      </c>
      <c r="C311" s="8">
        <v>33634</v>
      </c>
      <c r="D311" s="9">
        <f t="shared" ref="D311" si="751">((C311/C310)-1)*100</f>
        <v>0.70059880239521366</v>
      </c>
      <c r="E311" s="9">
        <f t="shared" ref="E311" si="752">((C311/C307)-1)*100</f>
        <v>5.863838091341167</v>
      </c>
      <c r="F311" s="8">
        <v>32896</v>
      </c>
      <c r="G311" s="9">
        <f t="shared" ref="G311" si="753">((F311/F310)-1)*100</f>
        <v>0.78431372549019329</v>
      </c>
      <c r="H311" s="9">
        <f t="shared" ref="H311" si="754">((F311/F307)-1)*100</f>
        <v>5.8055385802965542</v>
      </c>
    </row>
    <row r="312" spans="1:13" x14ac:dyDescent="0.25">
      <c r="A312" s="15"/>
      <c r="B312" s="13"/>
      <c r="C312" s="11"/>
      <c r="D312" s="10"/>
      <c r="E312" s="10"/>
      <c r="F312" s="11"/>
      <c r="G312" s="10"/>
      <c r="H312" s="10"/>
    </row>
    <row r="315" spans="1:13" x14ac:dyDescent="0.25">
      <c r="A315" s="1" t="s">
        <v>17</v>
      </c>
      <c r="B315" s="1" t="s">
        <v>32</v>
      </c>
      <c r="C315" s="2" t="s">
        <v>33</v>
      </c>
      <c r="D315" s="2"/>
      <c r="E315" s="2"/>
    </row>
    <row r="316" spans="1:13" x14ac:dyDescent="0.25">
      <c r="A316" s="1"/>
      <c r="B316" s="1"/>
      <c r="C316" s="2"/>
      <c r="D316" s="2"/>
      <c r="E316" s="2"/>
    </row>
    <row r="317" spans="1:13" ht="12.75" customHeight="1" x14ac:dyDescent="0.25">
      <c r="A317" s="29" t="s">
        <v>2</v>
      </c>
      <c r="B317" s="30"/>
      <c r="C317" s="39" t="s">
        <v>12</v>
      </c>
      <c r="D317" s="39"/>
      <c r="E317" s="39"/>
      <c r="F317" s="39" t="s">
        <v>21</v>
      </c>
      <c r="G317" s="39"/>
      <c r="H317" s="39"/>
    </row>
    <row r="318" spans="1:13" ht="45" customHeight="1" x14ac:dyDescent="0.25">
      <c r="A318" s="31"/>
      <c r="B318" s="32"/>
      <c r="C318" s="19" t="s">
        <v>14</v>
      </c>
      <c r="D318" s="20" t="s">
        <v>15</v>
      </c>
      <c r="E318" s="20" t="s">
        <v>16</v>
      </c>
      <c r="F318" s="19" t="s">
        <v>14</v>
      </c>
      <c r="G318" s="20" t="s">
        <v>15</v>
      </c>
      <c r="H318" s="20" t="s">
        <v>16</v>
      </c>
    </row>
    <row r="319" spans="1:13" s="5" customFormat="1" x14ac:dyDescent="0.25">
      <c r="A319" s="14" t="s">
        <v>43</v>
      </c>
      <c r="B319" s="12" t="s">
        <v>5</v>
      </c>
      <c r="C319" s="8">
        <v>24701.936294725299</v>
      </c>
      <c r="D319" s="9" t="s">
        <v>4</v>
      </c>
      <c r="E319" s="9" t="s">
        <v>4</v>
      </c>
      <c r="F319" s="8">
        <v>24194.573748582501</v>
      </c>
      <c r="G319" s="9" t="s">
        <v>4</v>
      </c>
      <c r="H319" s="9" t="s">
        <v>4</v>
      </c>
      <c r="J319"/>
      <c r="K319" s="7"/>
      <c r="L319"/>
      <c r="M319" s="7"/>
    </row>
    <row r="320" spans="1:13" s="5" customFormat="1" x14ac:dyDescent="0.25">
      <c r="A320" s="14"/>
      <c r="B320" s="12" t="s">
        <v>6</v>
      </c>
      <c r="C320" s="8">
        <v>26031.212010525898</v>
      </c>
      <c r="D320" s="9">
        <f t="shared" ref="D320" si="755">((C320/C319)-1)*100</f>
        <v>5.381261209407473</v>
      </c>
      <c r="E320" s="9" t="s">
        <v>4</v>
      </c>
      <c r="F320" s="8">
        <v>25536.648550137699</v>
      </c>
      <c r="G320" s="9">
        <f t="shared" ref="G320" si="756">((F320/F319)-1)*100</f>
        <v>5.5470074220002719</v>
      </c>
      <c r="H320" s="9" t="s">
        <v>4</v>
      </c>
      <c r="J320"/>
      <c r="K320" s="7"/>
      <c r="L320"/>
      <c r="M320" s="7"/>
    </row>
    <row r="321" spans="1:13" s="5" customFormat="1" x14ac:dyDescent="0.25">
      <c r="A321" s="14"/>
      <c r="B321" s="12" t="s">
        <v>3</v>
      </c>
      <c r="C321" s="8">
        <v>26304.8789913986</v>
      </c>
      <c r="D321" s="9">
        <f t="shared" ref="D321:D322" si="757">((C321/C320)-1)*100</f>
        <v>1.0513032614925644</v>
      </c>
      <c r="E321" s="9" t="s">
        <v>4</v>
      </c>
      <c r="F321" s="8">
        <v>25642.7866515471</v>
      </c>
      <c r="G321" s="9">
        <f t="shared" ref="G321:G322" si="758">((F321/F320)-1)*100</f>
        <v>0.41563050531479018</v>
      </c>
      <c r="H321" s="9" t="s">
        <v>4</v>
      </c>
      <c r="J321"/>
      <c r="K321" s="7"/>
      <c r="L321"/>
      <c r="M321" s="7"/>
    </row>
    <row r="322" spans="1:13" s="5" customFormat="1" x14ac:dyDescent="0.25">
      <c r="A322" s="14" t="s">
        <v>44</v>
      </c>
      <c r="B322" s="12" t="s">
        <v>42</v>
      </c>
      <c r="C322" s="8">
        <v>25420.043949569899</v>
      </c>
      <c r="D322" s="9">
        <f t="shared" si="757"/>
        <v>-3.3637677714390302</v>
      </c>
      <c r="E322" s="9" t="s">
        <v>4</v>
      </c>
      <c r="F322" s="8">
        <v>24737.918030131201</v>
      </c>
      <c r="G322" s="9">
        <f t="shared" si="758"/>
        <v>-3.5287452713775425</v>
      </c>
      <c r="H322" s="9" t="s">
        <v>4</v>
      </c>
      <c r="J322"/>
      <c r="K322" s="7"/>
      <c r="L322"/>
      <c r="M322" s="7"/>
    </row>
    <row r="323" spans="1:13" s="5" customFormat="1" x14ac:dyDescent="0.25">
      <c r="A323" s="14"/>
      <c r="B323" s="12" t="s">
        <v>5</v>
      </c>
      <c r="C323" s="8">
        <v>25732.074572137601</v>
      </c>
      <c r="D323" s="9">
        <f t="shared" ref="D323:D328" si="759">((C323/C322)-1)*100</f>
        <v>1.2274983599034339</v>
      </c>
      <c r="E323" s="9">
        <f t="shared" ref="E323" si="760">((C323/C319)-1)*100</f>
        <v>4.1702733952571513</v>
      </c>
      <c r="F323" s="8">
        <v>24958.075756507002</v>
      </c>
      <c r="G323" s="9">
        <f t="shared" ref="G323" si="761">((F323/F322)-1)*100</f>
        <v>0.88996061070154564</v>
      </c>
      <c r="H323" s="9">
        <f t="shared" ref="H323" si="762">((F323/F319)-1)*100</f>
        <v>3.1556745568589895</v>
      </c>
      <c r="J323"/>
      <c r="K323" s="7"/>
      <c r="L323"/>
      <c r="M323" s="7"/>
    </row>
    <row r="324" spans="1:13" s="5" customFormat="1" x14ac:dyDescent="0.25">
      <c r="A324" s="14"/>
      <c r="B324" s="12" t="s">
        <v>6</v>
      </c>
      <c r="C324" s="8">
        <v>27476.173780592198</v>
      </c>
      <c r="D324" s="9">
        <f t="shared" si="759"/>
        <v>6.7779191435388242</v>
      </c>
      <c r="E324" s="9">
        <f t="shared" ref="E324" si="763">((C324/C320)-1)*100</f>
        <v>5.5508816473163858</v>
      </c>
      <c r="F324" s="8">
        <v>26774.182972420102</v>
      </c>
      <c r="G324" s="9">
        <f t="shared" ref="G324" si="764">((F324/F323)-1)*100</f>
        <v>7.2766315545765181</v>
      </c>
      <c r="H324" s="9">
        <f t="shared" ref="H324" si="765">((F324/F320)-1)*100</f>
        <v>4.8461113440656511</v>
      </c>
      <c r="J324"/>
      <c r="K324" s="7"/>
      <c r="L324"/>
      <c r="M324" s="7"/>
    </row>
    <row r="325" spans="1:13" s="5" customFormat="1" x14ac:dyDescent="0.25">
      <c r="A325" s="14"/>
      <c r="B325" s="12" t="s">
        <v>3</v>
      </c>
      <c r="C325" s="8">
        <v>27536.338045524601</v>
      </c>
      <c r="D325" s="9">
        <f t="shared" si="759"/>
        <v>0.21896886157743989</v>
      </c>
      <c r="E325" s="9">
        <f t="shared" ref="E325" si="766">((C325/C321)-1)*100</f>
        <v>4.6814853416686342</v>
      </c>
      <c r="F325" s="8">
        <v>26798.289694575698</v>
      </c>
      <c r="G325" s="9">
        <f t="shared" ref="G325" si="767">((F325/F324)-1)*100</f>
        <v>9.0037190604208561E-2</v>
      </c>
      <c r="H325" s="9">
        <f t="shared" ref="H325" si="768">((F325/F321)-1)*100</f>
        <v>4.5061523879226462</v>
      </c>
      <c r="J325"/>
      <c r="K325" s="7"/>
      <c r="L325"/>
      <c r="M325" s="7"/>
    </row>
    <row r="326" spans="1:13" s="5" customFormat="1" x14ac:dyDescent="0.25">
      <c r="A326" s="14" t="s">
        <v>45</v>
      </c>
      <c r="B326" s="12" t="s">
        <v>42</v>
      </c>
      <c r="C326" s="8">
        <v>27783.992349820299</v>
      </c>
      <c r="D326" s="9">
        <f t="shared" si="759"/>
        <v>0.89937269032018818</v>
      </c>
      <c r="E326" s="9">
        <f t="shared" ref="E326" si="769">((C326/C322)-1)*100</f>
        <v>9.2995448982707174</v>
      </c>
      <c r="F326" s="8">
        <v>27009.828666149398</v>
      </c>
      <c r="G326" s="9">
        <f t="shared" ref="G326:G331" si="770">((F326/F325)-1)*100</f>
        <v>0.78937489662453952</v>
      </c>
      <c r="H326" s="9">
        <f t="shared" ref="H326" si="771">((F326/F322)-1)*100</f>
        <v>9.1839201393220335</v>
      </c>
      <c r="J326"/>
      <c r="K326" s="7"/>
      <c r="L326"/>
      <c r="M326" s="7"/>
    </row>
    <row r="327" spans="1:13" s="5" customFormat="1" x14ac:dyDescent="0.25">
      <c r="A327" s="14"/>
      <c r="B327" s="12" t="s">
        <v>5</v>
      </c>
      <c r="C327" s="8">
        <v>27586.616164641498</v>
      </c>
      <c r="D327" s="9">
        <f t="shared" si="759"/>
        <v>-0.71039533373639108</v>
      </c>
      <c r="E327" s="9">
        <f t="shared" ref="E327" si="772">((C327/C323)-1)*100</f>
        <v>7.2071203870673228</v>
      </c>
      <c r="F327" s="8">
        <v>26841.519503421001</v>
      </c>
      <c r="G327" s="9">
        <f t="shared" si="770"/>
        <v>-0.62314043087334792</v>
      </c>
      <c r="H327" s="9">
        <f t="shared" ref="H327" si="773">((F327/F323)-1)*100</f>
        <v>7.5464301226145336</v>
      </c>
      <c r="J327"/>
      <c r="K327" s="7"/>
      <c r="L327"/>
      <c r="M327" s="7"/>
    </row>
    <row r="328" spans="1:13" s="5" customFormat="1" x14ac:dyDescent="0.25">
      <c r="A328" s="14"/>
      <c r="B328" s="12" t="s">
        <v>6</v>
      </c>
      <c r="C328" s="8">
        <v>28064.357230874601</v>
      </c>
      <c r="D328" s="9">
        <f t="shared" si="759"/>
        <v>1.7317856723777281</v>
      </c>
      <c r="E328" s="9">
        <f t="shared" ref="E328" si="774">((C328/C324)-1)*100</f>
        <v>2.1407036328248363</v>
      </c>
      <c r="F328" s="8">
        <v>27380.390773788498</v>
      </c>
      <c r="G328" s="9">
        <f t="shared" si="770"/>
        <v>2.0076034454711733</v>
      </c>
      <c r="H328" s="9">
        <f t="shared" ref="H328" si="775">((F328/F324)-1)*100</f>
        <v>2.2641505139217477</v>
      </c>
      <c r="J328"/>
      <c r="K328" s="7"/>
      <c r="L328"/>
      <c r="M328" s="7"/>
    </row>
    <row r="329" spans="1:13" s="5" customFormat="1" x14ac:dyDescent="0.25">
      <c r="A329" s="14"/>
      <c r="B329" s="12" t="s">
        <v>3</v>
      </c>
      <c r="C329" s="8">
        <v>28406.079539620099</v>
      </c>
      <c r="D329" s="9">
        <f t="shared" ref="D329" si="776">((C329/C328)-1)*100</f>
        <v>1.2176381092012134</v>
      </c>
      <c r="E329" s="9">
        <f t="shared" ref="E329" si="777">((C329/C325)-1)*100</f>
        <v>3.15852272243895</v>
      </c>
      <c r="F329" s="8">
        <v>27634.7293503562</v>
      </c>
      <c r="G329" s="9">
        <f t="shared" si="770"/>
        <v>0.92890776712792889</v>
      </c>
      <c r="H329" s="9">
        <f t="shared" ref="H329" si="778">((F329/F325)-1)*100</f>
        <v>3.1212426812066596</v>
      </c>
      <c r="J329"/>
      <c r="K329" s="7"/>
      <c r="L329"/>
      <c r="M329" s="7"/>
    </row>
    <row r="330" spans="1:13" s="5" customFormat="1" x14ac:dyDescent="0.25">
      <c r="A330" s="14" t="s">
        <v>46</v>
      </c>
      <c r="B330" s="12" t="s">
        <v>42</v>
      </c>
      <c r="C330" s="8">
        <v>28301.094916994702</v>
      </c>
      <c r="D330" s="9">
        <f t="shared" ref="D330" si="779">((C330/C329)-1)*100</f>
        <v>-0.36958504773235701</v>
      </c>
      <c r="E330" s="9">
        <f t="shared" ref="E330" si="780">((C330/C326)-1)*100</f>
        <v>1.8611528561615964</v>
      </c>
      <c r="F330" s="8">
        <v>27474.472102701598</v>
      </c>
      <c r="G330" s="9">
        <f t="shared" si="770"/>
        <v>-0.57991249207778317</v>
      </c>
      <c r="H330" s="9">
        <f t="shared" ref="H330" si="781">((F330/F326)-1)*100</f>
        <v>1.7202753941735427</v>
      </c>
      <c r="J330"/>
      <c r="K330" s="7"/>
      <c r="L330"/>
      <c r="M330" s="7"/>
    </row>
    <row r="331" spans="1:13" s="5" customFormat="1" x14ac:dyDescent="0.25">
      <c r="A331" s="14"/>
      <c r="B331" s="12" t="s">
        <v>5</v>
      </c>
      <c r="C331" s="8">
        <v>29425.411341459399</v>
      </c>
      <c r="D331" s="9">
        <f t="shared" ref="D331" si="782">((C331/C330)-1)*100</f>
        <v>3.9726958542142921</v>
      </c>
      <c r="E331" s="9">
        <f t="shared" ref="E331" si="783">((C331/C327)-1)*100</f>
        <v>6.6655336263196086</v>
      </c>
      <c r="F331" s="8">
        <v>28555.906840224601</v>
      </c>
      <c r="G331" s="9">
        <f t="shared" si="770"/>
        <v>3.9361438264601478</v>
      </c>
      <c r="H331" s="9">
        <f t="shared" ref="H331" si="784">((F331/F327)-1)*100</f>
        <v>6.3870725969336295</v>
      </c>
      <c r="J331"/>
      <c r="K331" s="7"/>
      <c r="L331"/>
      <c r="M331" s="7"/>
    </row>
    <row r="332" spans="1:13" s="5" customFormat="1" x14ac:dyDescent="0.25">
      <c r="A332" s="14"/>
      <c r="B332" s="12" t="s">
        <v>6</v>
      </c>
      <c r="C332" s="8">
        <v>29615.402930643599</v>
      </c>
      <c r="D332" s="9">
        <f t="shared" ref="D332" si="785">((C332/C331)-1)*100</f>
        <v>0.64567182079289243</v>
      </c>
      <c r="E332" s="9">
        <f t="shared" ref="E332" si="786">((C332/C328)-1)*100</f>
        <v>5.5267458542133996</v>
      </c>
      <c r="F332" s="8">
        <v>28713.244427428999</v>
      </c>
      <c r="G332" s="9">
        <f t="shared" ref="G332" si="787">((F332/F331)-1)*100</f>
        <v>0.55098088141529722</v>
      </c>
      <c r="H332" s="9">
        <f t="shared" ref="H332" si="788">((F332/F328)-1)*100</f>
        <v>4.8679131888667238</v>
      </c>
      <c r="J332"/>
      <c r="K332" s="7"/>
      <c r="L332"/>
      <c r="M332" s="7"/>
    </row>
    <row r="333" spans="1:13" s="5" customFormat="1" x14ac:dyDescent="0.25">
      <c r="A333" s="14"/>
      <c r="B333" s="12" t="s">
        <v>3</v>
      </c>
      <c r="C333" s="8">
        <v>29404.988492624099</v>
      </c>
      <c r="D333" s="9">
        <f t="shared" ref="D333" si="789">((C333/C332)-1)*100</f>
        <v>-0.71048987080226667</v>
      </c>
      <c r="E333" s="9">
        <f t="shared" ref="E333" si="790">((C333/C329)-1)*100</f>
        <v>3.5165322677166655</v>
      </c>
      <c r="F333" s="8">
        <v>28525.3426493109</v>
      </c>
      <c r="G333" s="9">
        <f t="shared" ref="G333" si="791">((F333/F332)-1)*100</f>
        <v>-0.65440803317441398</v>
      </c>
      <c r="H333" s="9">
        <f t="shared" ref="H333" si="792">((F333/F329)-1)*100</f>
        <v>3.22280449235961</v>
      </c>
      <c r="J333"/>
      <c r="K333" s="7"/>
      <c r="L333"/>
      <c r="M333" s="7"/>
    </row>
    <row r="334" spans="1:13" s="5" customFormat="1" x14ac:dyDescent="0.25">
      <c r="A334" s="14" t="s">
        <v>47</v>
      </c>
      <c r="B334" s="12" t="s">
        <v>42</v>
      </c>
      <c r="C334" s="8">
        <v>28364.959950060798</v>
      </c>
      <c r="D334" s="9">
        <f t="shared" ref="D334" si="793">((C334/C333)-1)*100</f>
        <v>-3.5369119182759756</v>
      </c>
      <c r="E334" s="9">
        <f t="shared" ref="E334" si="794">((C334/C330)-1)*100</f>
        <v>0.22566276412063768</v>
      </c>
      <c r="F334" s="8">
        <v>27563.1512676536</v>
      </c>
      <c r="G334" s="9">
        <f t="shared" ref="G334" si="795">((F334/F333)-1)*100</f>
        <v>-3.3731106878765016</v>
      </c>
      <c r="H334" s="9">
        <f t="shared" ref="H334" si="796">((F334/F330)-1)*100</f>
        <v>0.32276931334844772</v>
      </c>
      <c r="J334"/>
      <c r="K334" s="7"/>
      <c r="L334"/>
      <c r="M334" s="7"/>
    </row>
    <row r="335" spans="1:13" s="5" customFormat="1" x14ac:dyDescent="0.25">
      <c r="A335" s="14"/>
      <c r="B335" s="12" t="s">
        <v>5</v>
      </c>
      <c r="C335" s="8">
        <v>30073.433575910902</v>
      </c>
      <c r="D335" s="9">
        <f t="shared" ref="D335" si="797">((C335/C334)-1)*100</f>
        <v>6.0231836352246937</v>
      </c>
      <c r="E335" s="9">
        <f t="shared" ref="E335" si="798">((C335/C331)-1)*100</f>
        <v>2.2022537830710398</v>
      </c>
      <c r="F335" s="8">
        <v>29086.544240258601</v>
      </c>
      <c r="G335" s="9">
        <f t="shared" ref="G335" si="799">((F335/F334)-1)*100</f>
        <v>5.5269187394866526</v>
      </c>
      <c r="H335" s="9">
        <f t="shared" ref="H335" si="800">((F335/F331)-1)*100</f>
        <v>1.8582404089038773</v>
      </c>
      <c r="J335"/>
      <c r="K335" s="7"/>
      <c r="L335"/>
      <c r="M335" s="7"/>
    </row>
    <row r="336" spans="1:13" s="5" customFormat="1" x14ac:dyDescent="0.25">
      <c r="A336" s="14"/>
      <c r="B336" s="12" t="s">
        <v>6</v>
      </c>
      <c r="C336" s="8">
        <v>29790.438035943102</v>
      </c>
      <c r="D336" s="9">
        <f t="shared" ref="D336" si="801">((C336/C335)-1)*100</f>
        <v>-0.94101506319013151</v>
      </c>
      <c r="E336" s="9">
        <f t="shared" ref="E336" si="802">((C336/C332)-1)*100</f>
        <v>0.59102726277071582</v>
      </c>
      <c r="F336" s="8">
        <v>28880.755997958098</v>
      </c>
      <c r="G336" s="9">
        <f t="shared" ref="G336" si="803">((F336/F335)-1)*100</f>
        <v>-0.70750323792564407</v>
      </c>
      <c r="H336" s="9">
        <f t="shared" ref="H336" si="804">((F336/F332)-1)*100</f>
        <v>0.58339478477422713</v>
      </c>
      <c r="J336"/>
      <c r="K336" s="7"/>
      <c r="L336"/>
      <c r="M336" s="7"/>
    </row>
    <row r="337" spans="1:13" s="5" customFormat="1" x14ac:dyDescent="0.25">
      <c r="A337" s="14"/>
      <c r="B337" s="12" t="s">
        <v>3</v>
      </c>
      <c r="C337" s="8">
        <v>33568.589089759203</v>
      </c>
      <c r="D337" s="9">
        <f t="shared" ref="D337" si="805">((C337/C336)-1)*100</f>
        <v>12.682428668076806</v>
      </c>
      <c r="E337" s="9">
        <f t="shared" ref="E337" si="806">((C337/C333)-1)*100</f>
        <v>14.159504256155353</v>
      </c>
      <c r="F337" s="8">
        <v>32559.867491917601</v>
      </c>
      <c r="G337" s="9">
        <f t="shared" ref="G337" si="807">((F337/F336)-1)*100</f>
        <v>12.738972256195847</v>
      </c>
      <c r="H337" s="9">
        <f t="shared" ref="H337" si="808">((F337/F333)-1)*100</f>
        <v>14.143650760683023</v>
      </c>
      <c r="J337"/>
      <c r="K337" s="7"/>
      <c r="L337"/>
      <c r="M337" s="7"/>
    </row>
    <row r="338" spans="1:13" s="5" customFormat="1" x14ac:dyDescent="0.25">
      <c r="A338" s="14" t="s">
        <v>48</v>
      </c>
      <c r="B338" s="12" t="s">
        <v>42</v>
      </c>
      <c r="C338" s="8">
        <v>30818.5380950816</v>
      </c>
      <c r="D338" s="9">
        <f t="shared" ref="D338" si="809">((C338/C337)-1)*100</f>
        <v>-8.192334170865001</v>
      </c>
      <c r="E338" s="9">
        <f t="shared" ref="E338" si="810">((C338/C334)-1)*100</f>
        <v>8.650032114766093</v>
      </c>
      <c r="F338" s="8">
        <v>29919.463842096298</v>
      </c>
      <c r="G338" s="9">
        <f t="shared" ref="G338" si="811">((F338/F337)-1)*100</f>
        <v>-8.1093808212724934</v>
      </c>
      <c r="H338" s="9">
        <f t="shared" ref="H338" si="812">((F338/F334)-1)*100</f>
        <v>8.5487778649167687</v>
      </c>
      <c r="J338"/>
      <c r="K338" s="7"/>
      <c r="L338"/>
      <c r="M338" s="7"/>
    </row>
    <row r="339" spans="1:13" s="5" customFormat="1" x14ac:dyDescent="0.25">
      <c r="A339" s="14"/>
      <c r="B339" s="12" t="s">
        <v>5</v>
      </c>
      <c r="C339" s="8">
        <v>31046</v>
      </c>
      <c r="D339" s="9">
        <f t="shared" ref="D339" si="813">((C339/C338)-1)*100</f>
        <v>0.73806844509183289</v>
      </c>
      <c r="E339" s="9">
        <f t="shared" ref="E339" si="814">((C339/C335)-1)*100</f>
        <v>3.2339720093289781</v>
      </c>
      <c r="F339" s="8">
        <v>29995</v>
      </c>
      <c r="G339" s="9">
        <f t="shared" ref="G339" si="815">((F339/F338)-1)*100</f>
        <v>0.25246494490125393</v>
      </c>
      <c r="H339" s="9">
        <f t="shared" ref="H339" si="816">((F339/F335)-1)*100</f>
        <v>3.1232852972750358</v>
      </c>
      <c r="J339"/>
      <c r="K339" s="7"/>
      <c r="L339"/>
      <c r="M339" s="7"/>
    </row>
    <row r="340" spans="1:13" s="5" customFormat="1" x14ac:dyDescent="0.25">
      <c r="A340" s="14"/>
      <c r="B340" s="12" t="s">
        <v>6</v>
      </c>
      <c r="C340" s="8">
        <v>30306</v>
      </c>
      <c r="D340" s="9">
        <f t="shared" ref="D340" si="817">((C340/C339)-1)*100</f>
        <v>-2.3835598788893853</v>
      </c>
      <c r="E340" s="9">
        <f t="shared" ref="E340" si="818">((C340/C336)-1)*100</f>
        <v>1.7306290140308045</v>
      </c>
      <c r="F340" s="8">
        <v>29357</v>
      </c>
      <c r="G340" s="9">
        <f t="shared" ref="G340" si="819">((F340/F339)-1)*100</f>
        <v>-2.1270211701950315</v>
      </c>
      <c r="H340" s="9">
        <f t="shared" ref="H340" si="820">((F340/F336)-1)*100</f>
        <v>1.6490011621426159</v>
      </c>
      <c r="J340"/>
      <c r="K340" s="7"/>
      <c r="L340"/>
      <c r="M340" s="7"/>
    </row>
    <row r="341" spans="1:13" s="5" customFormat="1" x14ac:dyDescent="0.25">
      <c r="A341" s="14"/>
      <c r="B341" s="12" t="s">
        <v>3</v>
      </c>
      <c r="C341" s="8">
        <v>31429</v>
      </c>
      <c r="D341" s="9">
        <f t="shared" ref="D341" si="821">((C341/C340)-1)*100</f>
        <v>3.7055368573879699</v>
      </c>
      <c r="E341" s="9">
        <f t="shared" ref="E341" si="822">((C341/C337)-1)*100</f>
        <v>-6.3737831936818807</v>
      </c>
      <c r="F341" s="8">
        <v>30384</v>
      </c>
      <c r="G341" s="9">
        <f t="shared" ref="G341" si="823">((F341/F340)-1)*100</f>
        <v>3.4983138604080866</v>
      </c>
      <c r="H341" s="9">
        <f t="shared" ref="H341" si="824">((F341/F337)-1)*100</f>
        <v>-6.6826669133641881</v>
      </c>
      <c r="J341"/>
      <c r="K341" s="7"/>
      <c r="L341"/>
      <c r="M341" s="7"/>
    </row>
    <row r="342" spans="1:13" s="5" customFormat="1" x14ac:dyDescent="0.25">
      <c r="A342" s="14" t="s">
        <v>49</v>
      </c>
      <c r="B342" s="12" t="s">
        <v>42</v>
      </c>
      <c r="C342" s="8">
        <v>31520</v>
      </c>
      <c r="D342" s="9">
        <f t="shared" ref="D342" si="825">((C342/C341)-1)*100</f>
        <v>0.28954150625217778</v>
      </c>
      <c r="E342" s="9">
        <f t="shared" ref="E342" si="826">((C342/C338)-1)*100</f>
        <v>2.2761037618145519</v>
      </c>
      <c r="F342" s="8">
        <v>30567</v>
      </c>
      <c r="G342" s="9">
        <f t="shared" ref="G342" si="827">((F342/F341)-1)*100</f>
        <v>0.60229067930490654</v>
      </c>
      <c r="H342" s="9">
        <f t="shared" ref="H342" si="828">((F342/F338)-1)*100</f>
        <v>2.1642639096781657</v>
      </c>
      <c r="J342"/>
      <c r="K342" s="7"/>
      <c r="L342"/>
      <c r="M342" s="7"/>
    </row>
    <row r="343" spans="1:13" s="5" customFormat="1" x14ac:dyDescent="0.25">
      <c r="A343" s="14"/>
      <c r="B343" s="12" t="s">
        <v>5</v>
      </c>
      <c r="C343" s="8">
        <v>31758</v>
      </c>
      <c r="D343" s="9">
        <f t="shared" ref="D343" si="829">((C343/C342)-1)*100</f>
        <v>0.75507614213197183</v>
      </c>
      <c r="E343" s="9">
        <f t="shared" ref="E343" si="830">((C343/C339)-1)*100</f>
        <v>2.2933711267151935</v>
      </c>
      <c r="F343" s="8">
        <v>30773</v>
      </c>
      <c r="G343" s="9">
        <f t="shared" ref="G343" si="831">((F343/F342)-1)*100</f>
        <v>0.6739294009879826</v>
      </c>
      <c r="H343" s="9">
        <f t="shared" ref="H343" si="832">((F343/F339)-1)*100</f>
        <v>2.5937656276046051</v>
      </c>
      <c r="J343"/>
      <c r="K343" s="7"/>
      <c r="L343"/>
      <c r="M343" s="7"/>
    </row>
    <row r="344" spans="1:13" s="5" customFormat="1" x14ac:dyDescent="0.25">
      <c r="A344" s="14"/>
      <c r="B344" s="12" t="s">
        <v>6</v>
      </c>
      <c r="C344" s="8">
        <v>34030</v>
      </c>
      <c r="D344" s="9">
        <f t="shared" ref="D344" si="833">((C344/C343)-1)*100</f>
        <v>7.1541029032054837</v>
      </c>
      <c r="E344" s="9">
        <f t="shared" ref="E344" si="834">((C344/C340)-1)*100</f>
        <v>12.287995776413908</v>
      </c>
      <c r="F344" s="8">
        <v>32920</v>
      </c>
      <c r="G344" s="9">
        <f t="shared" ref="G344" si="835">((F344/F343)-1)*100</f>
        <v>6.9768953303220416</v>
      </c>
      <c r="H344" s="9">
        <f t="shared" ref="H344" si="836">((F344/F340)-1)*100</f>
        <v>12.13679871921518</v>
      </c>
      <c r="J344"/>
      <c r="K344" s="7"/>
      <c r="L344"/>
      <c r="M344" s="7"/>
    </row>
    <row r="345" spans="1:13" s="5" customFormat="1" x14ac:dyDescent="0.25">
      <c r="A345" s="14"/>
      <c r="B345" s="12" t="s">
        <v>3</v>
      </c>
      <c r="C345" s="8">
        <v>34235</v>
      </c>
      <c r="D345" s="9">
        <f t="shared" ref="D345" si="837">((C345/C344)-1)*100</f>
        <v>0.60240963855422436</v>
      </c>
      <c r="E345" s="9">
        <f t="shared" ref="E345" si="838">((C345/C341)-1)*100</f>
        <v>8.9280600719081171</v>
      </c>
      <c r="F345" s="8">
        <v>33119</v>
      </c>
      <c r="G345" s="9">
        <f t="shared" ref="G345" si="839">((F345/F344)-1)*100</f>
        <v>0.60449574726610944</v>
      </c>
      <c r="H345" s="9">
        <f t="shared" ref="H345" si="840">((F345/F341)-1)*100</f>
        <v>9.0014481305950476</v>
      </c>
      <c r="J345"/>
      <c r="K345" s="7"/>
      <c r="L345"/>
      <c r="M345" s="7"/>
    </row>
    <row r="346" spans="1:13" s="5" customFormat="1" x14ac:dyDescent="0.25">
      <c r="A346" s="14" t="s">
        <v>50</v>
      </c>
      <c r="B346" s="12" t="s">
        <v>42</v>
      </c>
      <c r="C346" s="8">
        <v>34828</v>
      </c>
      <c r="D346" s="9">
        <f t="shared" ref="D346" si="841">((C346/C345)-1)*100</f>
        <v>1.732145465167223</v>
      </c>
      <c r="E346" s="9">
        <f t="shared" ref="E346" si="842">((C346/C342)-1)*100</f>
        <v>10.49492385786801</v>
      </c>
      <c r="F346" s="8">
        <v>33551</v>
      </c>
      <c r="G346" s="9">
        <f t="shared" ref="G346" si="843">((F346/F345)-1)*100</f>
        <v>1.3043872097587395</v>
      </c>
      <c r="H346" s="9">
        <f t="shared" ref="H346" si="844">((F346/F342)-1)*100</f>
        <v>9.7621618084862796</v>
      </c>
      <c r="J346"/>
      <c r="K346" s="7"/>
      <c r="L346"/>
      <c r="M346" s="7"/>
    </row>
    <row r="347" spans="1:13" s="5" customFormat="1" x14ac:dyDescent="0.25">
      <c r="A347" s="14"/>
      <c r="B347" s="12" t="s">
        <v>5</v>
      </c>
      <c r="C347" s="8">
        <v>36308</v>
      </c>
      <c r="D347" s="9">
        <f t="shared" ref="D347" si="845">((C347/C346)-1)*100</f>
        <v>4.2494544619271934</v>
      </c>
      <c r="E347" s="9">
        <f t="shared" ref="E347" si="846">((C347/C343)-1)*100</f>
        <v>14.327098683796201</v>
      </c>
      <c r="F347" s="8">
        <v>35102</v>
      </c>
      <c r="G347" s="9">
        <f t="shared" ref="G347" si="847">((F347/F346)-1)*100</f>
        <v>4.6228130309081683</v>
      </c>
      <c r="H347" s="9">
        <f t="shared" ref="H347" si="848">((F347/F343)-1)*100</f>
        <v>14.067526727975821</v>
      </c>
      <c r="J347"/>
      <c r="K347" s="7"/>
      <c r="L347"/>
      <c r="M347" s="7"/>
    </row>
    <row r="348" spans="1:13" s="5" customFormat="1" x14ac:dyDescent="0.25">
      <c r="A348"/>
      <c r="B348" s="12" t="s">
        <v>6</v>
      </c>
      <c r="C348" s="8">
        <v>36208</v>
      </c>
      <c r="D348" s="9">
        <f t="shared" ref="D348" si="849">((C348/C347)-1)*100</f>
        <v>-0.27542139473394345</v>
      </c>
      <c r="E348" s="9">
        <f t="shared" ref="E348" si="850">((C348/C344)-1)*100</f>
        <v>6.4002350866882107</v>
      </c>
      <c r="F348" s="8">
        <v>35057</v>
      </c>
      <c r="G348" s="9">
        <f t="shared" ref="G348" si="851">((F348/F347)-1)*100</f>
        <v>-0.12819782348584274</v>
      </c>
      <c r="H348" s="9">
        <f t="shared" ref="H348" si="852">((F348/F344)-1)*100</f>
        <v>6.4914945321992601</v>
      </c>
      <c r="J348"/>
      <c r="K348" s="7"/>
      <c r="L348"/>
      <c r="M348" s="7"/>
    </row>
    <row r="349" spans="1:13" s="5" customFormat="1" x14ac:dyDescent="0.25">
      <c r="A349"/>
      <c r="B349" s="12" t="s">
        <v>52</v>
      </c>
      <c r="C349" s="8">
        <v>36249</v>
      </c>
      <c r="D349" s="9">
        <f t="shared" ref="D349" si="853">((C349/C348)-1)*100</f>
        <v>0.11323464427750451</v>
      </c>
      <c r="E349" s="9">
        <f t="shared" ref="E349" si="854">((C349/C345)-1)*100</f>
        <v>5.8828684095224126</v>
      </c>
      <c r="F349" s="8">
        <v>35051</v>
      </c>
      <c r="G349" s="9">
        <f t="shared" ref="G349" si="855">((F349/F348)-1)*100</f>
        <v>-1.7114984168642433E-2</v>
      </c>
      <c r="H349" s="9">
        <f t="shared" ref="H349" si="856">((F349/F345)-1)*100</f>
        <v>5.8335094658655162</v>
      </c>
      <c r="J349"/>
      <c r="K349" s="7"/>
      <c r="L349"/>
      <c r="M349" s="7"/>
    </row>
    <row r="350" spans="1:13" s="5" customFormat="1" x14ac:dyDescent="0.25">
      <c r="A350" s="14" t="s">
        <v>51</v>
      </c>
      <c r="B350" s="12" t="s">
        <v>42</v>
      </c>
      <c r="C350" s="8">
        <v>36915</v>
      </c>
      <c r="D350" s="9">
        <f t="shared" ref="D350" si="857">((C350/C349)-1)*100</f>
        <v>1.8372920632293344</v>
      </c>
      <c r="E350" s="9">
        <f t="shared" ref="E350" si="858">((C350/C346)-1)*100</f>
        <v>5.9923050419202983</v>
      </c>
      <c r="F350" s="8">
        <v>35713</v>
      </c>
      <c r="G350" s="9">
        <f t="shared" ref="G350" si="859">((F350/F349)-1)*100</f>
        <v>1.8886764999572092</v>
      </c>
      <c r="H350" s="9">
        <f t="shared" ref="H350" si="860">((F350/F346)-1)*100</f>
        <v>6.4439211945992669</v>
      </c>
      <c r="J350"/>
      <c r="K350" s="7"/>
      <c r="L350"/>
      <c r="M350" s="7"/>
    </row>
    <row r="351" spans="1:13" x14ac:dyDescent="0.25">
      <c r="A351" s="15"/>
      <c r="B351" s="13"/>
      <c r="C351" s="11"/>
      <c r="D351" s="10"/>
      <c r="E351" s="10"/>
      <c r="F351" s="11"/>
      <c r="G351" s="10"/>
      <c r="H351" s="10"/>
    </row>
  </sheetData>
  <mergeCells count="25">
    <mergeCell ref="A161:B162"/>
    <mergeCell ref="A122:B123"/>
    <mergeCell ref="A278:B279"/>
    <mergeCell ref="C278:E278"/>
    <mergeCell ref="F278:H278"/>
    <mergeCell ref="A317:B318"/>
    <mergeCell ref="C317:E317"/>
    <mergeCell ref="F317:H317"/>
    <mergeCell ref="A200:B201"/>
    <mergeCell ref="C200:E200"/>
    <mergeCell ref="F200:H200"/>
    <mergeCell ref="A239:B240"/>
    <mergeCell ref="C239:E239"/>
    <mergeCell ref="F239:H239"/>
    <mergeCell ref="F83:H83"/>
    <mergeCell ref="C122:E122"/>
    <mergeCell ref="F122:H122"/>
    <mergeCell ref="C161:E161"/>
    <mergeCell ref="F161:H161"/>
    <mergeCell ref="A4:B5"/>
    <mergeCell ref="C4:E4"/>
    <mergeCell ref="A44:B45"/>
    <mergeCell ref="C44:E44"/>
    <mergeCell ref="A83:B84"/>
    <mergeCell ref="C83:E83"/>
  </mergeCells>
  <phoneticPr fontId="1" type="noConversion"/>
  <pageMargins left="0.75" right="0.75" top="1" bottom="1" header="0.5" footer="0.5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4"/>
  <sheetViews>
    <sheetView zoomScaleNormal="100" workbookViewId="0">
      <selection activeCell="K353" sqref="K353"/>
    </sheetView>
  </sheetViews>
  <sheetFormatPr defaultRowHeight="12.5" x14ac:dyDescent="0.25"/>
  <cols>
    <col min="1" max="1" width="6.54296875" customWidth="1"/>
    <col min="2" max="2" width="5.54296875" customWidth="1"/>
    <col min="3" max="3" width="10" customWidth="1"/>
    <col min="4" max="4" width="10.1796875" customWidth="1"/>
    <col min="5" max="5" width="10.453125" customWidth="1"/>
    <col min="6" max="6" width="9" customWidth="1"/>
    <col min="7" max="7" width="10.453125" customWidth="1"/>
    <col min="8" max="8" width="10.54296875" customWidth="1"/>
    <col min="12" max="12" width="11.453125" bestFit="1" customWidth="1"/>
  </cols>
  <sheetData>
    <row r="1" spans="1:8" x14ac:dyDescent="0.25">
      <c r="A1" s="1" t="s">
        <v>8</v>
      </c>
      <c r="B1" s="1" t="s">
        <v>34</v>
      </c>
      <c r="C1" s="2"/>
      <c r="D1" s="2"/>
      <c r="E1" s="2"/>
    </row>
    <row r="2" spans="1:8" x14ac:dyDescent="0.25">
      <c r="A2" s="1"/>
      <c r="B2" s="1" t="s">
        <v>9</v>
      </c>
      <c r="C2" s="2" t="s">
        <v>11</v>
      </c>
      <c r="D2" s="2"/>
      <c r="E2" s="2"/>
    </row>
    <row r="3" spans="1:8" x14ac:dyDescent="0.25">
      <c r="A3" s="1"/>
      <c r="B3" s="1"/>
      <c r="C3" s="2"/>
      <c r="D3" s="2"/>
      <c r="E3" s="2"/>
    </row>
    <row r="4" spans="1:8" ht="12.75" customHeight="1" x14ac:dyDescent="0.25">
      <c r="A4" s="29" t="s">
        <v>2</v>
      </c>
      <c r="B4" s="30"/>
      <c r="C4" s="33" t="s">
        <v>12</v>
      </c>
      <c r="D4" s="34"/>
      <c r="E4" s="35"/>
      <c r="G4" s="3"/>
      <c r="H4" s="3"/>
    </row>
    <row r="5" spans="1:8" ht="42" x14ac:dyDescent="0.25">
      <c r="A5" s="31"/>
      <c r="B5" s="32"/>
      <c r="C5" s="17" t="s">
        <v>14</v>
      </c>
      <c r="D5" s="18" t="s">
        <v>15</v>
      </c>
      <c r="E5" s="18" t="s">
        <v>16</v>
      </c>
      <c r="G5" s="3"/>
      <c r="H5" s="3"/>
    </row>
    <row r="6" spans="1:8" x14ac:dyDescent="0.25">
      <c r="A6" s="14" t="s">
        <v>43</v>
      </c>
      <c r="B6" s="12" t="s">
        <v>5</v>
      </c>
      <c r="C6" s="8">
        <v>19145.9869377615</v>
      </c>
      <c r="D6" s="9" t="s">
        <v>4</v>
      </c>
      <c r="E6" s="16" t="s">
        <v>4</v>
      </c>
      <c r="H6" s="6"/>
    </row>
    <row r="7" spans="1:8" x14ac:dyDescent="0.25">
      <c r="A7" s="14"/>
      <c r="B7" s="12" t="s">
        <v>6</v>
      </c>
      <c r="C7" s="8">
        <v>19724.334466527202</v>
      </c>
      <c r="D7" s="9">
        <f t="shared" ref="D7" si="0">((C7/C6)-1)*100</f>
        <v>3.0207245552070772</v>
      </c>
      <c r="E7" s="16" t="s">
        <v>4</v>
      </c>
      <c r="H7" s="6"/>
    </row>
    <row r="8" spans="1:8" x14ac:dyDescent="0.25">
      <c r="A8" s="14"/>
      <c r="B8" s="12" t="s">
        <v>3</v>
      </c>
      <c r="C8" s="8">
        <v>19653.415036610899</v>
      </c>
      <c r="D8" s="9">
        <f t="shared" ref="D8:D9" si="1">((C8/C7)-1)*100</f>
        <v>-0.35955296761295275</v>
      </c>
      <c r="E8" s="16" t="s">
        <v>4</v>
      </c>
      <c r="H8" s="6"/>
    </row>
    <row r="9" spans="1:8" x14ac:dyDescent="0.25">
      <c r="A9" s="14" t="s">
        <v>44</v>
      </c>
      <c r="B9" s="12" t="s">
        <v>42</v>
      </c>
      <c r="C9" s="8">
        <v>19283.8967573222</v>
      </c>
      <c r="D9" s="9">
        <f t="shared" si="1"/>
        <v>-1.8801733876802063</v>
      </c>
      <c r="E9" s="16" t="s">
        <v>4</v>
      </c>
      <c r="H9" s="6"/>
    </row>
    <row r="10" spans="1:8" x14ac:dyDescent="0.25">
      <c r="A10" s="14"/>
      <c r="B10" s="12" t="s">
        <v>5</v>
      </c>
      <c r="C10" s="8">
        <v>19456.801774021598</v>
      </c>
      <c r="D10" s="9">
        <f t="shared" ref="D10" si="2">((C10/C9)-1)*100</f>
        <v>0.8966290313380032</v>
      </c>
      <c r="E10" s="16">
        <f t="shared" ref="E10" si="3">((C10/C6)-1)*100</f>
        <v>1.6233941727343382</v>
      </c>
      <c r="H10" s="6"/>
    </row>
    <row r="11" spans="1:8" x14ac:dyDescent="0.25">
      <c r="A11" s="14"/>
      <c r="B11" s="12" t="s">
        <v>6</v>
      </c>
      <c r="C11" s="8">
        <v>19774.464621085201</v>
      </c>
      <c r="D11" s="9">
        <f t="shared" ref="D11" si="4">((C11/C10)-1)*100</f>
        <v>1.6326570561444598</v>
      </c>
      <c r="E11" s="16">
        <f t="shared" ref="E11" si="5">((C11/C7)-1)*100</f>
        <v>0.25415384556102261</v>
      </c>
      <c r="H11" s="6"/>
    </row>
    <row r="12" spans="1:8" x14ac:dyDescent="0.25">
      <c r="A12" s="14"/>
      <c r="B12" s="12" t="s">
        <v>3</v>
      </c>
      <c r="C12" s="8">
        <v>19748.211169483799</v>
      </c>
      <c r="D12" s="9">
        <f t="shared" ref="D12" si="6">((C12/C11)-1)*100</f>
        <v>-0.13276441160084973</v>
      </c>
      <c r="E12" s="16">
        <f t="shared" ref="E12" si="7">((C12/C8)-1)*100</f>
        <v>0.48233924076965806</v>
      </c>
      <c r="H12" s="6"/>
    </row>
    <row r="13" spans="1:8" x14ac:dyDescent="0.25">
      <c r="A13" s="14" t="s">
        <v>45</v>
      </c>
      <c r="B13" s="12" t="s">
        <v>42</v>
      </c>
      <c r="C13" s="8">
        <v>19423.225216994098</v>
      </c>
      <c r="D13" s="9">
        <f t="shared" ref="D13" si="8">((C13/C12)-1)*100</f>
        <v>-1.6456475460009723</v>
      </c>
      <c r="E13" s="16">
        <f t="shared" ref="E13" si="9">((C13/C9)-1)*100</f>
        <v>0.72251195609100982</v>
      </c>
      <c r="H13" s="6"/>
    </row>
    <row r="14" spans="1:8" x14ac:dyDescent="0.25">
      <c r="A14" s="14"/>
      <c r="B14" s="12" t="s">
        <v>5</v>
      </c>
      <c r="C14" s="8">
        <v>18744.759593421699</v>
      </c>
      <c r="D14" s="9">
        <f t="shared" ref="D14:D15" si="10">((C14/C13)-1)*100</f>
        <v>-3.4930636698728312</v>
      </c>
      <c r="E14" s="16">
        <f t="shared" ref="E14:E15" si="11">((C14/C10)-1)*100</f>
        <v>-3.6596054627570207</v>
      </c>
      <c r="H14" s="6"/>
    </row>
    <row r="15" spans="1:8" x14ac:dyDescent="0.25">
      <c r="A15" s="14"/>
      <c r="B15" s="12" t="s">
        <v>6</v>
      </c>
      <c r="C15" s="8">
        <v>19346.925841327899</v>
      </c>
      <c r="D15" s="9">
        <f t="shared" si="10"/>
        <v>3.2124511648446319</v>
      </c>
      <c r="E15" s="16">
        <f t="shared" si="11"/>
        <v>-2.1620751203621724</v>
      </c>
      <c r="H15" s="6"/>
    </row>
    <row r="16" spans="1:8" x14ac:dyDescent="0.25">
      <c r="A16" s="14"/>
      <c r="B16" s="12" t="s">
        <v>3</v>
      </c>
      <c r="C16" s="8">
        <v>19713.1865768235</v>
      </c>
      <c r="D16" s="9">
        <f t="shared" ref="D16" si="12">((C16/C15)-1)*100</f>
        <v>1.8931211009927784</v>
      </c>
      <c r="E16" s="16">
        <f t="shared" ref="E16" si="13">((C16/C12)-1)*100</f>
        <v>-0.17735577344049069</v>
      </c>
      <c r="H16" s="6"/>
    </row>
    <row r="17" spans="1:8" x14ac:dyDescent="0.25">
      <c r="A17" s="14" t="s">
        <v>46</v>
      </c>
      <c r="B17" s="12" t="s">
        <v>42</v>
      </c>
      <c r="C17" s="8">
        <v>19482.3192731333</v>
      </c>
      <c r="D17" s="9">
        <f t="shared" ref="D17" si="14">((C17/C16)-1)*100</f>
        <v>-1.1711313277054214</v>
      </c>
      <c r="E17" s="16">
        <f t="shared" ref="E17" si="15">((C17/C13)-1)*100</f>
        <v>0.30424430278190862</v>
      </c>
      <c r="H17" s="6"/>
    </row>
    <row r="18" spans="1:8" x14ac:dyDescent="0.25">
      <c r="A18" s="14"/>
      <c r="B18" s="12" t="s">
        <v>5</v>
      </c>
      <c r="C18" s="8">
        <v>19698.979708686398</v>
      </c>
      <c r="D18" s="9">
        <f t="shared" ref="D18" si="16">((C18/C17)-1)*100</f>
        <v>1.1120874907941669</v>
      </c>
      <c r="E18" s="16">
        <f t="shared" ref="E18" si="17">((C18/C14)-1)*100</f>
        <v>5.0905967105578265</v>
      </c>
      <c r="H18" s="6"/>
    </row>
    <row r="19" spans="1:8" x14ac:dyDescent="0.25">
      <c r="A19" s="14"/>
      <c r="B19" s="12" t="s">
        <v>6</v>
      </c>
      <c r="C19" s="8">
        <v>19612.575667372901</v>
      </c>
      <c r="D19" s="9">
        <f t="shared" ref="D19" si="18">((C19/C18)-1)*100</f>
        <v>-0.43862191134395045</v>
      </c>
      <c r="E19" s="16">
        <f t="shared" ref="E19" si="19">((C19/C15)-1)*100</f>
        <v>1.3730854618646093</v>
      </c>
      <c r="H19" s="6"/>
    </row>
    <row r="20" spans="1:8" x14ac:dyDescent="0.25">
      <c r="A20" s="14"/>
      <c r="B20" s="12" t="s">
        <v>3</v>
      </c>
      <c r="C20" s="8">
        <v>24088.9396822034</v>
      </c>
      <c r="D20" s="9">
        <f t="shared" ref="D20" si="20">((C20/C19)-1)*100</f>
        <v>22.823947709618221</v>
      </c>
      <c r="E20" s="16">
        <f t="shared" ref="E20" si="21">((C20/C16)-1)*100</f>
        <v>22.197086647190801</v>
      </c>
      <c r="G20" s="6"/>
      <c r="H20" s="6"/>
    </row>
    <row r="21" spans="1:8" x14ac:dyDescent="0.25">
      <c r="A21" s="14" t="s">
        <v>47</v>
      </c>
      <c r="B21" s="12" t="s">
        <v>42</v>
      </c>
      <c r="C21" s="8">
        <v>23661.9081144068</v>
      </c>
      <c r="D21" s="9">
        <f t="shared" ref="D21" si="22">((C21/C20)-1)*100</f>
        <v>-1.7727287852029594</v>
      </c>
      <c r="E21" s="16">
        <f t="shared" ref="E21" si="23">((C21/C17)-1)*100</f>
        <v>21.453240667487037</v>
      </c>
      <c r="H21" s="6"/>
    </row>
    <row r="22" spans="1:8" x14ac:dyDescent="0.25">
      <c r="A22" s="14"/>
      <c r="B22" s="12" t="s">
        <v>5</v>
      </c>
      <c r="C22" s="8">
        <v>24120.5254766949</v>
      </c>
      <c r="D22" s="9">
        <f t="shared" ref="D22" si="24">((C22/C21)-1)*100</f>
        <v>1.9382095478972294</v>
      </c>
      <c r="E22" s="16">
        <f t="shared" ref="E22" si="25">((C22/C18)-1)*100</f>
        <v>22.44555724913404</v>
      </c>
      <c r="H22" s="6"/>
    </row>
    <row r="23" spans="1:8" x14ac:dyDescent="0.25">
      <c r="A23" s="14"/>
      <c r="B23" s="12" t="s">
        <v>6</v>
      </c>
      <c r="C23" s="8">
        <v>23735.332902542399</v>
      </c>
      <c r="D23" s="9">
        <f t="shared" ref="D23" si="26">((C23/C22)-1)*100</f>
        <v>-1.5969493472464791</v>
      </c>
      <c r="E23" s="16">
        <f t="shared" ref="E23" si="27">((C23/C19)-1)*100</f>
        <v>21.020988293893673</v>
      </c>
      <c r="H23" s="6"/>
    </row>
    <row r="24" spans="1:8" x14ac:dyDescent="0.25">
      <c r="A24" s="14"/>
      <c r="B24" s="12" t="s">
        <v>3</v>
      </c>
      <c r="C24" s="8">
        <v>24623.116281779701</v>
      </c>
      <c r="D24" s="9">
        <f t="shared" ref="D24" si="28">((C24/C23)-1)*100</f>
        <v>3.7403451760400941</v>
      </c>
      <c r="E24" s="16">
        <f t="shared" ref="E24" si="29">((C24/C20)-1)*100</f>
        <v>2.2175181084078455</v>
      </c>
      <c r="H24" s="6"/>
    </row>
    <row r="25" spans="1:8" x14ac:dyDescent="0.25">
      <c r="A25" s="14" t="s">
        <v>48</v>
      </c>
      <c r="B25" s="12" t="s">
        <v>42</v>
      </c>
      <c r="C25" s="8">
        <v>23728.7105084746</v>
      </c>
      <c r="D25" s="9">
        <f t="shared" ref="D25" si="30">((C25/C24)-1)*100</f>
        <v>-3.6323825265242027</v>
      </c>
      <c r="E25" s="16">
        <f t="shared" ref="E25" si="31">((C25/C21)-1)*100</f>
        <v>0.28232040182392115</v>
      </c>
      <c r="H25" s="6"/>
    </row>
    <row r="26" spans="1:8" x14ac:dyDescent="0.25">
      <c r="A26" s="14"/>
      <c r="B26" s="12" t="s">
        <v>5</v>
      </c>
      <c r="C26" s="8">
        <v>23907</v>
      </c>
      <c r="D26" s="9">
        <f t="shared" ref="D26" si="32">((C26/C25)-1)*100</f>
        <v>0.75136612021848848</v>
      </c>
      <c r="E26" s="16">
        <f t="shared" ref="E26" si="33">((C26/C22)-1)*100</f>
        <v>-0.88524388451324265</v>
      </c>
      <c r="H26" s="6"/>
    </row>
    <row r="27" spans="1:8" x14ac:dyDescent="0.25">
      <c r="A27" s="14"/>
      <c r="B27" s="12" t="s">
        <v>6</v>
      </c>
      <c r="C27" s="8">
        <v>23826</v>
      </c>
      <c r="D27" s="9">
        <f t="shared" ref="D27" si="34">((C27/C26)-1)*100</f>
        <v>-0.33881289998745068</v>
      </c>
      <c r="E27" s="16">
        <f t="shared" ref="E27" si="35">((C27/C23)-1)*100</f>
        <v>0.3819921036283036</v>
      </c>
      <c r="H27" s="6"/>
    </row>
    <row r="28" spans="1:8" x14ac:dyDescent="0.25">
      <c r="A28" s="14"/>
      <c r="B28" s="12" t="s">
        <v>3</v>
      </c>
      <c r="C28" s="8">
        <v>23799</v>
      </c>
      <c r="D28" s="9">
        <f t="shared" ref="D28" si="36">((C28/C27)-1)*100</f>
        <v>-0.11332158146563076</v>
      </c>
      <c r="E28" s="16">
        <f t="shared" ref="E28" si="37">((C28/C24)-1)*100</f>
        <v>-3.346921130326308</v>
      </c>
      <c r="H28" s="6"/>
    </row>
    <row r="29" spans="1:8" x14ac:dyDescent="0.25">
      <c r="A29" s="14" t="s">
        <v>49</v>
      </c>
      <c r="B29" s="12" t="s">
        <v>42</v>
      </c>
      <c r="C29" s="8">
        <v>23514</v>
      </c>
      <c r="D29" s="9">
        <f t="shared" ref="D29" si="38">((C29/C28)-1)*100</f>
        <v>-1.1975293079541149</v>
      </c>
      <c r="E29" s="16">
        <f t="shared" ref="E29" si="39">((C29/C25)-1)*100</f>
        <v>-0.90485535822908414</v>
      </c>
      <c r="H29" s="6"/>
    </row>
    <row r="30" spans="1:8" x14ac:dyDescent="0.25">
      <c r="A30" s="14"/>
      <c r="B30" s="12" t="s">
        <v>5</v>
      </c>
      <c r="C30" s="8">
        <v>23860</v>
      </c>
      <c r="D30" s="9">
        <f t="shared" ref="D30" si="40">((C30/C29)-1)*100</f>
        <v>1.4714638087947707</v>
      </c>
      <c r="E30" s="16">
        <f t="shared" ref="E30" si="41">((C30/C26)-1)*100</f>
        <v>-0.19659513949888963</v>
      </c>
      <c r="H30" s="6"/>
    </row>
    <row r="31" spans="1:8" x14ac:dyDescent="0.25">
      <c r="A31" s="14"/>
      <c r="B31" s="12" t="s">
        <v>6</v>
      </c>
      <c r="C31" s="8">
        <v>24374</v>
      </c>
      <c r="D31" s="9">
        <f t="shared" ref="D31" si="42">((C31/C30)-1)*100</f>
        <v>2.1542330259849196</v>
      </c>
      <c r="E31" s="16">
        <f t="shared" ref="E31" si="43">((C31/C27)-1)*100</f>
        <v>2.3000083941912219</v>
      </c>
      <c r="H31" s="6"/>
    </row>
    <row r="32" spans="1:8" x14ac:dyDescent="0.25">
      <c r="A32" s="14"/>
      <c r="B32" s="12" t="s">
        <v>3</v>
      </c>
      <c r="C32" s="8">
        <v>28344</v>
      </c>
      <c r="D32" s="9">
        <f t="shared" ref="D32" si="44">((C32/C31)-1)*100</f>
        <v>16.287847706572567</v>
      </c>
      <c r="E32" s="16">
        <f t="shared" ref="E32" si="45">((C32/C28)-1)*100</f>
        <v>19.097441068952481</v>
      </c>
      <c r="H32" s="6"/>
    </row>
    <row r="33" spans="1:8" x14ac:dyDescent="0.25">
      <c r="A33" s="14" t="s">
        <v>50</v>
      </c>
      <c r="B33" s="12" t="s">
        <v>42</v>
      </c>
      <c r="C33" s="8">
        <v>27986</v>
      </c>
      <c r="D33" s="9">
        <f t="shared" ref="D33" si="46">((C33/C32)-1)*100</f>
        <v>-1.2630539091165627</v>
      </c>
      <c r="E33" s="16">
        <f t="shared" ref="E33" si="47">((C33/C29)-1)*100</f>
        <v>19.018457089393557</v>
      </c>
      <c r="H33" s="6"/>
    </row>
    <row r="34" spans="1:8" x14ac:dyDescent="0.25">
      <c r="A34" s="14"/>
      <c r="B34" s="12" t="s">
        <v>5</v>
      </c>
      <c r="C34" s="8">
        <v>28797</v>
      </c>
      <c r="D34" s="9">
        <f t="shared" ref="D34" si="48">((C34/C33)-1)*100</f>
        <v>2.8978775101836662</v>
      </c>
      <c r="E34" s="16">
        <f t="shared" ref="E34" si="49">((C34/C30)-1)*100</f>
        <v>20.691533948030184</v>
      </c>
      <c r="H34" s="6"/>
    </row>
    <row r="35" spans="1:8" x14ac:dyDescent="0.25">
      <c r="B35" s="12" t="s">
        <v>6</v>
      </c>
      <c r="C35" s="8">
        <v>28731</v>
      </c>
      <c r="D35" s="9">
        <f t="shared" ref="D35" si="50">((C35/C34)-1)*100</f>
        <v>-0.22919054068132327</v>
      </c>
      <c r="E35" s="16">
        <f t="shared" ref="E35" si="51">((C35/C31)-1)*100</f>
        <v>17.875605153031927</v>
      </c>
      <c r="H35" s="6"/>
    </row>
    <row r="36" spans="1:8" x14ac:dyDescent="0.25">
      <c r="B36" s="12" t="s">
        <v>52</v>
      </c>
      <c r="C36" s="8">
        <v>28760</v>
      </c>
      <c r="D36" s="9">
        <f t="shared" ref="D36" si="52">((C36/C35)-1)*100</f>
        <v>0.10093627092686575</v>
      </c>
      <c r="E36" s="16">
        <f t="shared" ref="E36" si="53">((C36/C32)-1)*100</f>
        <v>1.4676827547276394</v>
      </c>
      <c r="H36" s="6"/>
    </row>
    <row r="37" spans="1:8" x14ac:dyDescent="0.25">
      <c r="A37" s="14" t="s">
        <v>51</v>
      </c>
      <c r="B37" s="12" t="s">
        <v>42</v>
      </c>
      <c r="C37" s="8">
        <v>28788</v>
      </c>
      <c r="D37" s="9">
        <f t="shared" ref="D37" si="54">((C37/C36)-1)*100</f>
        <v>9.7357440890122326E-2</v>
      </c>
      <c r="E37" s="16">
        <f t="shared" ref="E37" si="55">((C37/C33)-1)*100</f>
        <v>2.8657185735724955</v>
      </c>
      <c r="H37" s="6"/>
    </row>
    <row r="38" spans="1:8" x14ac:dyDescent="0.25">
      <c r="A38" s="15"/>
      <c r="B38" s="13"/>
      <c r="C38" s="11"/>
      <c r="D38" s="10"/>
      <c r="E38" s="13"/>
    </row>
    <row r="41" spans="1:8" x14ac:dyDescent="0.25">
      <c r="A41" s="1"/>
      <c r="B41" s="1" t="s">
        <v>10</v>
      </c>
      <c r="C41" s="2" t="s">
        <v>20</v>
      </c>
      <c r="D41" s="2"/>
      <c r="E41" s="2"/>
    </row>
    <row r="42" spans="1:8" x14ac:dyDescent="0.25">
      <c r="A42" s="1"/>
      <c r="B42" s="1"/>
      <c r="C42" s="2"/>
      <c r="D42" s="2"/>
      <c r="E42" s="2"/>
    </row>
    <row r="43" spans="1:8" ht="12.75" customHeight="1" x14ac:dyDescent="0.25">
      <c r="A43" s="29" t="s">
        <v>2</v>
      </c>
      <c r="B43" s="30"/>
      <c r="C43" s="33" t="s">
        <v>12</v>
      </c>
      <c r="D43" s="34"/>
      <c r="E43" s="35"/>
      <c r="G43" s="3"/>
      <c r="H43" s="3"/>
    </row>
    <row r="44" spans="1:8" ht="45.75" customHeight="1" x14ac:dyDescent="0.25">
      <c r="A44" s="31"/>
      <c r="B44" s="32"/>
      <c r="C44" s="17" t="s">
        <v>14</v>
      </c>
      <c r="D44" s="18" t="s">
        <v>15</v>
      </c>
      <c r="E44" s="18" t="s">
        <v>16</v>
      </c>
      <c r="G44" s="3"/>
      <c r="H44" s="3"/>
    </row>
    <row r="45" spans="1:8" x14ac:dyDescent="0.25">
      <c r="A45" s="14" t="s">
        <v>43</v>
      </c>
      <c r="B45" s="12" t="s">
        <v>5</v>
      </c>
      <c r="C45" s="8">
        <v>21702</v>
      </c>
      <c r="D45" s="9" t="s">
        <v>4</v>
      </c>
      <c r="E45" s="16" t="s">
        <v>4</v>
      </c>
    </row>
    <row r="46" spans="1:8" x14ac:dyDescent="0.25">
      <c r="A46" s="14"/>
      <c r="B46" s="12" t="s">
        <v>6</v>
      </c>
      <c r="C46" s="8">
        <v>23082</v>
      </c>
      <c r="D46" s="9">
        <f t="shared" ref="D46" si="56">((C46/C45)-1)*100</f>
        <v>6.3588609344760849</v>
      </c>
      <c r="E46" s="16" t="s">
        <v>4</v>
      </c>
    </row>
    <row r="47" spans="1:8" x14ac:dyDescent="0.25">
      <c r="A47" s="14"/>
      <c r="B47" s="12" t="s">
        <v>3</v>
      </c>
      <c r="C47" s="8">
        <v>23276</v>
      </c>
      <c r="D47" s="9">
        <f t="shared" ref="D47:D48" si="57">((C47/C46)-1)*100</f>
        <v>0.84048176067932356</v>
      </c>
      <c r="E47" s="16" t="s">
        <v>4</v>
      </c>
    </row>
    <row r="48" spans="1:8" x14ac:dyDescent="0.25">
      <c r="A48" s="14" t="s">
        <v>44</v>
      </c>
      <c r="B48" s="12" t="s">
        <v>42</v>
      </c>
      <c r="C48" s="8">
        <v>21906</v>
      </c>
      <c r="D48" s="9">
        <f t="shared" si="57"/>
        <v>-5.8858910465715786</v>
      </c>
      <c r="E48" s="16" t="s">
        <v>4</v>
      </c>
    </row>
    <row r="49" spans="1:5" x14ac:dyDescent="0.25">
      <c r="A49" s="14"/>
      <c r="B49" s="12" t="s">
        <v>5</v>
      </c>
      <c r="C49" s="8">
        <v>22359</v>
      </c>
      <c r="D49" s="9">
        <f t="shared" ref="D49" si="58">((C49/C48)-1)*100</f>
        <v>2.0679265954532955</v>
      </c>
      <c r="E49" s="16">
        <f t="shared" ref="E49:E53" si="59">((C49/C45)-1)*100</f>
        <v>3.0273707492397106</v>
      </c>
    </row>
    <row r="50" spans="1:5" x14ac:dyDescent="0.25">
      <c r="A50" s="14"/>
      <c r="B50" s="12" t="s">
        <v>6</v>
      </c>
      <c r="C50" s="8">
        <v>23928</v>
      </c>
      <c r="D50" s="9">
        <f t="shared" ref="D50" si="60">((C50/C49)-1)*100</f>
        <v>7.0173084663893714</v>
      </c>
      <c r="E50" s="16">
        <f t="shared" si="59"/>
        <v>3.6651936573953714</v>
      </c>
    </row>
    <row r="51" spans="1:5" x14ac:dyDescent="0.25">
      <c r="A51" s="14"/>
      <c r="B51" s="12" t="s">
        <v>3</v>
      </c>
      <c r="C51" s="8">
        <v>23059</v>
      </c>
      <c r="D51" s="9">
        <f t="shared" ref="D51" si="61">((C51/C50)-1)*100</f>
        <v>-3.6317285188899984</v>
      </c>
      <c r="E51" s="16">
        <f t="shared" si="59"/>
        <v>-0.93229077161024465</v>
      </c>
    </row>
    <row r="52" spans="1:5" x14ac:dyDescent="0.25">
      <c r="A52" s="14" t="s">
        <v>45</v>
      </c>
      <c r="B52" s="12" t="s">
        <v>42</v>
      </c>
      <c r="C52" s="8">
        <v>23972</v>
      </c>
      <c r="D52" s="9">
        <f t="shared" ref="D52" si="62">((C52/C51)-1)*100</f>
        <v>3.9594084739147384</v>
      </c>
      <c r="E52" s="16">
        <f t="shared" si="59"/>
        <v>9.431206062266039</v>
      </c>
    </row>
    <row r="53" spans="1:5" x14ac:dyDescent="0.25">
      <c r="A53" s="14"/>
      <c r="B53" s="12" t="s">
        <v>5</v>
      </c>
      <c r="C53" s="8">
        <v>21289</v>
      </c>
      <c r="D53" s="9">
        <f t="shared" ref="D53" si="63">((C53/C52)-1)*100</f>
        <v>-11.192224261638584</v>
      </c>
      <c r="E53" s="16">
        <f t="shared" si="59"/>
        <v>-4.7855449707053133</v>
      </c>
    </row>
    <row r="54" spans="1:5" x14ac:dyDescent="0.25">
      <c r="A54" s="14"/>
      <c r="B54" s="12" t="s">
        <v>6</v>
      </c>
      <c r="C54" s="8">
        <v>24587</v>
      </c>
      <c r="D54" s="9">
        <f t="shared" ref="D54" si="64">((C54/C53)-1)*100</f>
        <v>15.491568415613699</v>
      </c>
      <c r="E54" s="16">
        <f t="shared" ref="E54" si="65">((C54/C50)-1)*100</f>
        <v>2.7540956201939082</v>
      </c>
    </row>
    <row r="55" spans="1:5" x14ac:dyDescent="0.25">
      <c r="A55" s="14"/>
      <c r="B55" s="12" t="s">
        <v>3</v>
      </c>
      <c r="C55" s="8">
        <v>24266</v>
      </c>
      <c r="D55" s="9">
        <f t="shared" ref="D55" si="66">((C55/C54)-1)*100</f>
        <v>-1.3055679830804912</v>
      </c>
      <c r="E55" s="16">
        <f t="shared" ref="E55" si="67">((C55/C51)-1)*100</f>
        <v>5.2343987163363526</v>
      </c>
    </row>
    <row r="56" spans="1:5" x14ac:dyDescent="0.25">
      <c r="A56" s="14" t="s">
        <v>46</v>
      </c>
      <c r="B56" s="12" t="s">
        <v>42</v>
      </c>
      <c r="C56" s="8">
        <v>24449</v>
      </c>
      <c r="D56" s="9">
        <f t="shared" ref="D56" si="68">((C56/C55)-1)*100</f>
        <v>0.75414159729663144</v>
      </c>
      <c r="E56" s="16">
        <f t="shared" ref="E56" si="69">((C56/C52)-1)*100</f>
        <v>1.9898214583681018</v>
      </c>
    </row>
    <row r="57" spans="1:5" x14ac:dyDescent="0.25">
      <c r="A57" s="14"/>
      <c r="B57" s="12" t="s">
        <v>5</v>
      </c>
      <c r="C57" s="8">
        <v>23849</v>
      </c>
      <c r="D57" s="9">
        <f t="shared" ref="D57" si="70">((C57/C56)-1)*100</f>
        <v>-2.4540881017628524</v>
      </c>
      <c r="E57" s="16">
        <f t="shared" ref="E57" si="71">((C57/C53)-1)*100</f>
        <v>12.024989431161636</v>
      </c>
    </row>
    <row r="58" spans="1:5" x14ac:dyDescent="0.25">
      <c r="A58" s="14"/>
      <c r="B58" s="12" t="s">
        <v>6</v>
      </c>
      <c r="C58" s="8">
        <v>26020</v>
      </c>
      <c r="D58" s="9">
        <f t="shared" ref="D58" si="72">((C58/C57)-1)*100</f>
        <v>9.103107048513559</v>
      </c>
      <c r="E58" s="16">
        <f t="shared" ref="E58" si="73">((C58/C54)-1)*100</f>
        <v>5.8282832391100881</v>
      </c>
    </row>
    <row r="59" spans="1:5" x14ac:dyDescent="0.25">
      <c r="A59" s="14"/>
      <c r="B59" s="12" t="s">
        <v>3</v>
      </c>
      <c r="C59" s="8">
        <v>30296</v>
      </c>
      <c r="D59" s="9">
        <f t="shared" ref="D59" si="74">((C59/C58)-1)*100</f>
        <v>16.433512682551886</v>
      </c>
      <c r="E59" s="16">
        <f t="shared" ref="E59" si="75">((C59/C55)-1)*100</f>
        <v>24.849583779774175</v>
      </c>
    </row>
    <row r="60" spans="1:5" x14ac:dyDescent="0.25">
      <c r="A60" s="14" t="s">
        <v>47</v>
      </c>
      <c r="B60" s="12" t="s">
        <v>42</v>
      </c>
      <c r="C60" s="8">
        <v>29457</v>
      </c>
      <c r="D60" s="9">
        <f t="shared" ref="D60" si="76">((C60/C59)-1)*100</f>
        <v>-2.7693424874570938</v>
      </c>
      <c r="E60" s="16">
        <f t="shared" ref="E60" si="77">((C60/C56)-1)*100</f>
        <v>20.483455356047276</v>
      </c>
    </row>
    <row r="61" spans="1:5" x14ac:dyDescent="0.25">
      <c r="A61" s="14"/>
      <c r="B61" s="12" t="s">
        <v>5</v>
      </c>
      <c r="C61" s="8">
        <v>29317</v>
      </c>
      <c r="D61" s="9">
        <f t="shared" ref="D61" si="78">((C61/C60)-1)*100</f>
        <v>-0.47526903622229222</v>
      </c>
      <c r="E61" s="16">
        <f t="shared" ref="E61" si="79">((C61/C57)-1)*100</f>
        <v>22.927586062308691</v>
      </c>
    </row>
    <row r="62" spans="1:5" x14ac:dyDescent="0.25">
      <c r="A62" s="14"/>
      <c r="B62" s="12" t="s">
        <v>6</v>
      </c>
      <c r="C62" s="8">
        <v>30616</v>
      </c>
      <c r="D62" s="9">
        <f t="shared" ref="D62" si="80">((C62/C61)-1)*100</f>
        <v>4.4308762833850768</v>
      </c>
      <c r="E62" s="16">
        <f t="shared" ref="E62" si="81">((C62/C58)-1)*100</f>
        <v>17.663335895465025</v>
      </c>
    </row>
    <row r="63" spans="1:5" x14ac:dyDescent="0.25">
      <c r="A63" s="14"/>
      <c r="B63" s="12" t="s">
        <v>3</v>
      </c>
      <c r="C63" s="8">
        <v>29462</v>
      </c>
      <c r="D63" s="9">
        <f t="shared" ref="D63" si="82">((C63/C62)-1)*100</f>
        <v>-3.7692709694277515</v>
      </c>
      <c r="E63" s="16">
        <f t="shared" ref="E63" si="83">((C63/C59)-1)*100</f>
        <v>-2.7528386585687903</v>
      </c>
    </row>
    <row r="64" spans="1:5" x14ac:dyDescent="0.25">
      <c r="A64" s="14" t="s">
        <v>48</v>
      </c>
      <c r="B64" s="12" t="s">
        <v>42</v>
      </c>
      <c r="C64" s="8">
        <v>28942</v>
      </c>
      <c r="D64" s="9">
        <f t="shared" ref="D64" si="84">((C64/C63)-1)*100</f>
        <v>-1.7649854049283875</v>
      </c>
      <c r="E64" s="16">
        <f t="shared" ref="E64" si="85">((C64/C60)-1)*100</f>
        <v>-1.748311097531996</v>
      </c>
    </row>
    <row r="65" spans="1:5" x14ac:dyDescent="0.25">
      <c r="A65" s="14"/>
      <c r="B65" s="12" t="s">
        <v>5</v>
      </c>
      <c r="C65" s="8">
        <v>29718</v>
      </c>
      <c r="D65" s="9">
        <f t="shared" ref="D65" si="86">((C65/C64)-1)*100</f>
        <v>2.6812245180015237</v>
      </c>
      <c r="E65" s="16">
        <f t="shared" ref="E65" si="87">((C65/C61)-1)*100</f>
        <v>1.367807074393701</v>
      </c>
    </row>
    <row r="66" spans="1:5" x14ac:dyDescent="0.25">
      <c r="A66" s="14"/>
      <c r="B66" s="12" t="s">
        <v>6</v>
      </c>
      <c r="C66" s="8">
        <v>30590</v>
      </c>
      <c r="D66" s="9">
        <f t="shared" ref="D66:D67" si="88">((C66/C65)-1)*100</f>
        <v>2.9342486035399462</v>
      </c>
      <c r="E66" s="16">
        <f t="shared" ref="E66:E67" si="89">((C66/C62)-1)*100</f>
        <v>-8.4922916122287528E-2</v>
      </c>
    </row>
    <row r="67" spans="1:5" x14ac:dyDescent="0.25">
      <c r="A67" s="14"/>
      <c r="B67" s="12" t="s">
        <v>3</v>
      </c>
      <c r="C67" s="8">
        <v>29858</v>
      </c>
      <c r="D67" s="9">
        <f t="shared" si="88"/>
        <v>-2.3929388689114095</v>
      </c>
      <c r="E67" s="16">
        <f t="shared" si="89"/>
        <v>1.3441042699070094</v>
      </c>
    </row>
    <row r="68" spans="1:5" x14ac:dyDescent="0.25">
      <c r="A68" s="14" t="s">
        <v>49</v>
      </c>
      <c r="B68" s="12" t="s">
        <v>42</v>
      </c>
      <c r="C68" s="8">
        <v>28592</v>
      </c>
      <c r="D68" s="9">
        <f t="shared" ref="D68" si="90">((C68/C67)-1)*100</f>
        <v>-4.2400696630718766</v>
      </c>
      <c r="E68" s="16">
        <f t="shared" ref="E68" si="91">((C68/C64)-1)*100</f>
        <v>-1.2093151820883108</v>
      </c>
    </row>
    <row r="69" spans="1:5" x14ac:dyDescent="0.25">
      <c r="A69" s="14"/>
      <c r="B69" s="12" t="s">
        <v>5</v>
      </c>
      <c r="C69" s="8">
        <v>29415</v>
      </c>
      <c r="D69" s="9">
        <f t="shared" ref="D69" si="92">((C69/C68)-1)*100</f>
        <v>2.8784275321768416</v>
      </c>
      <c r="E69" s="16">
        <f t="shared" ref="E69" si="93">((C69/C65)-1)*100</f>
        <v>-1.0195840904502318</v>
      </c>
    </row>
    <row r="70" spans="1:5" x14ac:dyDescent="0.25">
      <c r="A70" s="14"/>
      <c r="B70" s="12" t="s">
        <v>6</v>
      </c>
      <c r="C70" s="8">
        <v>31185</v>
      </c>
      <c r="D70" s="9">
        <f t="shared" ref="D70" si="94">((C70/C69)-1)*100</f>
        <v>6.0173380928097986</v>
      </c>
      <c r="E70" s="16">
        <f t="shared" ref="E70" si="95">((C70/C66)-1)*100</f>
        <v>1.9450800915331801</v>
      </c>
    </row>
    <row r="71" spans="1:5" x14ac:dyDescent="0.25">
      <c r="A71" s="14"/>
      <c r="B71" s="12" t="s">
        <v>3</v>
      </c>
      <c r="C71" s="8">
        <v>34258</v>
      </c>
      <c r="D71" s="9">
        <f t="shared" ref="D71" si="96">((C71/C70)-1)*100</f>
        <v>9.8540965207631892</v>
      </c>
      <c r="E71" s="16">
        <f t="shared" ref="E71" si="97">((C71/C67)-1)*100</f>
        <v>14.736419050170802</v>
      </c>
    </row>
    <row r="72" spans="1:5" x14ac:dyDescent="0.25">
      <c r="A72" s="14" t="s">
        <v>50</v>
      </c>
      <c r="B72" s="12" t="s">
        <v>42</v>
      </c>
      <c r="C72" s="8">
        <v>33394</v>
      </c>
      <c r="D72" s="9">
        <f t="shared" ref="D72" si="98">((C72/C71)-1)*100</f>
        <v>-2.5220386479070545</v>
      </c>
      <c r="E72" s="16">
        <f t="shared" ref="E72" si="99">((C72/C68)-1)*100</f>
        <v>16.794907666480128</v>
      </c>
    </row>
    <row r="73" spans="1:5" x14ac:dyDescent="0.25">
      <c r="A73" s="14"/>
      <c r="B73" s="12" t="s">
        <v>5</v>
      </c>
      <c r="C73" s="8">
        <v>35064</v>
      </c>
      <c r="D73" s="9">
        <f t="shared" ref="D73" si="100">((C73/C72)-1)*100</f>
        <v>5.0008983649757477</v>
      </c>
      <c r="E73" s="16">
        <f t="shared" ref="E73" si="101">((C73/C69)-1)*100</f>
        <v>19.204487506374292</v>
      </c>
    </row>
    <row r="74" spans="1:5" x14ac:dyDescent="0.25">
      <c r="B74" s="12" t="s">
        <v>6</v>
      </c>
      <c r="C74" s="8">
        <v>34754</v>
      </c>
      <c r="D74" s="9">
        <f t="shared" ref="D74" si="102">((C74/C73)-1)*100</f>
        <v>-0.88409765001140617</v>
      </c>
      <c r="E74" s="16">
        <f t="shared" ref="E74" si="103">((C74/C70)-1)*100</f>
        <v>11.444604777938117</v>
      </c>
    </row>
    <row r="75" spans="1:5" x14ac:dyDescent="0.25">
      <c r="B75" s="12" t="s">
        <v>52</v>
      </c>
      <c r="C75" s="8">
        <v>35010</v>
      </c>
      <c r="D75" s="9">
        <f t="shared" ref="D75" si="104">((C75/C74)-1)*100</f>
        <v>0.73660585831847314</v>
      </c>
      <c r="E75" s="16">
        <f t="shared" ref="E75" si="105">((C75/C71)-1)*100</f>
        <v>2.1951077120672569</v>
      </c>
    </row>
    <row r="76" spans="1:5" x14ac:dyDescent="0.25">
      <c r="A76" s="14" t="s">
        <v>51</v>
      </c>
      <c r="B76" s="12" t="s">
        <v>42</v>
      </c>
      <c r="C76" s="8">
        <v>34938</v>
      </c>
      <c r="D76" s="9">
        <f t="shared" ref="D76" si="106">((C76/C75)-1)*100</f>
        <v>-0.20565552699228773</v>
      </c>
      <c r="E76" s="16">
        <f t="shared" ref="E76" si="107">((C76/C72)-1)*100</f>
        <v>4.6235850751632057</v>
      </c>
    </row>
    <row r="77" spans="1:5" x14ac:dyDescent="0.25">
      <c r="A77" s="15"/>
      <c r="B77" s="13"/>
      <c r="C77" s="11"/>
      <c r="D77" s="10"/>
      <c r="E77" s="13"/>
    </row>
    <row r="81" spans="1:12" x14ac:dyDescent="0.25">
      <c r="A81" s="1" t="s">
        <v>17</v>
      </c>
      <c r="B81" s="1" t="s">
        <v>35</v>
      </c>
      <c r="C81" s="2" t="s">
        <v>19</v>
      </c>
      <c r="D81" s="2"/>
      <c r="E81" s="2"/>
    </row>
    <row r="82" spans="1:12" ht="13.5" customHeight="1" x14ac:dyDescent="0.25">
      <c r="A82" s="1"/>
      <c r="B82" s="1"/>
      <c r="C82" s="2"/>
      <c r="D82" s="2"/>
      <c r="E82" s="2"/>
    </row>
    <row r="83" spans="1:12" ht="12.75" customHeight="1" x14ac:dyDescent="0.25">
      <c r="A83" s="36" t="s">
        <v>2</v>
      </c>
      <c r="B83" s="36"/>
      <c r="C83" s="39" t="s">
        <v>12</v>
      </c>
      <c r="D83" s="39"/>
      <c r="E83" s="39"/>
      <c r="F83" s="39" t="s">
        <v>21</v>
      </c>
      <c r="G83" s="39"/>
      <c r="H83" s="39"/>
    </row>
    <row r="84" spans="1:12" ht="42" x14ac:dyDescent="0.25">
      <c r="A84" s="36"/>
      <c r="B84" s="36"/>
      <c r="C84" s="19" t="s">
        <v>14</v>
      </c>
      <c r="D84" s="20" t="s">
        <v>15</v>
      </c>
      <c r="E84" s="20" t="s">
        <v>16</v>
      </c>
      <c r="F84" s="19" t="s">
        <v>14</v>
      </c>
      <c r="G84" s="20" t="s">
        <v>15</v>
      </c>
      <c r="H84" s="20" t="s">
        <v>16</v>
      </c>
    </row>
    <row r="85" spans="1:12" x14ac:dyDescent="0.25">
      <c r="A85" s="14" t="s">
        <v>43</v>
      </c>
      <c r="B85" s="12" t="s">
        <v>5</v>
      </c>
      <c r="C85" s="8">
        <v>16691.510609212499</v>
      </c>
      <c r="D85" s="9" t="s">
        <v>4</v>
      </c>
      <c r="E85" s="9" t="s">
        <v>4</v>
      </c>
      <c r="F85" s="8">
        <v>15710.3953270732</v>
      </c>
      <c r="G85" s="9" t="s">
        <v>4</v>
      </c>
      <c r="H85" s="9" t="s">
        <v>4</v>
      </c>
      <c r="K85" s="6"/>
      <c r="L85" s="6"/>
    </row>
    <row r="86" spans="1:12" x14ac:dyDescent="0.25">
      <c r="A86" s="14"/>
      <c r="B86" s="12" t="s">
        <v>6</v>
      </c>
      <c r="C86" s="8">
        <v>17089.9405052006</v>
      </c>
      <c r="D86" s="9">
        <f t="shared" ref="D86" si="108">((C86/C85)-1)*100</f>
        <v>2.3870211948833209</v>
      </c>
      <c r="E86" s="9" t="s">
        <v>4</v>
      </c>
      <c r="F86" s="8">
        <v>16115.171055136099</v>
      </c>
      <c r="G86" s="9">
        <f t="shared" ref="G86" si="109">((F86/F85)-1)*100</f>
        <v>2.5764834024600392</v>
      </c>
      <c r="H86" s="9" t="s">
        <v>4</v>
      </c>
      <c r="K86" s="6"/>
      <c r="L86" s="6"/>
    </row>
    <row r="87" spans="1:12" x14ac:dyDescent="0.25">
      <c r="A87" s="14"/>
      <c r="B87" s="12" t="s">
        <v>3</v>
      </c>
      <c r="C87" s="8">
        <v>17148.509182763701</v>
      </c>
      <c r="D87" s="9">
        <f t="shared" ref="D87:D88" si="110">((C87/C86)-1)*100</f>
        <v>0.34270849301831774</v>
      </c>
      <c r="E87" s="9" t="s">
        <v>4</v>
      </c>
      <c r="F87" s="8">
        <v>16071.7641805723</v>
      </c>
      <c r="G87" s="9">
        <f t="shared" ref="G87:G88" si="111">((F87/F86)-1)*100</f>
        <v>-0.26935410375283908</v>
      </c>
      <c r="H87" s="9" t="s">
        <v>4</v>
      </c>
      <c r="K87" s="6"/>
      <c r="L87" s="6"/>
    </row>
    <row r="88" spans="1:12" x14ac:dyDescent="0.25">
      <c r="A88" s="14" t="s">
        <v>44</v>
      </c>
      <c r="B88" s="12" t="s">
        <v>42</v>
      </c>
      <c r="C88" s="8">
        <v>16733.014442793501</v>
      </c>
      <c r="D88" s="9">
        <f t="shared" si="110"/>
        <v>-2.4229204739722898</v>
      </c>
      <c r="E88" s="9" t="s">
        <v>4</v>
      </c>
      <c r="F88" s="8">
        <v>15771.244464183699</v>
      </c>
      <c r="G88" s="9">
        <f t="shared" si="111"/>
        <v>-1.869861410434781</v>
      </c>
      <c r="H88" s="9" t="s">
        <v>4</v>
      </c>
      <c r="K88" s="6"/>
      <c r="L88" s="6"/>
    </row>
    <row r="89" spans="1:12" x14ac:dyDescent="0.25">
      <c r="A89" s="14"/>
      <c r="B89" s="12" t="s">
        <v>5</v>
      </c>
      <c r="C89" s="8">
        <v>17076.299250312401</v>
      </c>
      <c r="D89" s="9">
        <f t="shared" ref="D89" si="112">((C89/C88)-1)*100</f>
        <v>2.0515419304304894</v>
      </c>
      <c r="E89" s="9">
        <f t="shared" ref="E89" si="113">((C89/C85)-1)*100</f>
        <v>2.3052954888787891</v>
      </c>
      <c r="F89" s="8">
        <v>16038.738956588</v>
      </c>
      <c r="G89" s="9">
        <f t="shared" ref="G89" si="114">((F89/F88)-1)*100</f>
        <v>1.6960899503636329</v>
      </c>
      <c r="H89" s="9">
        <f t="shared" ref="H89" si="115">((F89/F85)-1)*100</f>
        <v>2.0899768763232629</v>
      </c>
      <c r="K89" s="6"/>
      <c r="L89" s="6"/>
    </row>
    <row r="90" spans="1:12" x14ac:dyDescent="0.25">
      <c r="A90" s="14"/>
      <c r="B90" s="12" t="s">
        <v>6</v>
      </c>
      <c r="C90" s="8">
        <v>17269.587671803401</v>
      </c>
      <c r="D90" s="9">
        <f t="shared" ref="D90" si="116">((C90/C89)-1)*100</f>
        <v>1.1319104839853766</v>
      </c>
      <c r="E90" s="9">
        <f t="shared" ref="E90" si="117">((C90/C86)-1)*100</f>
        <v>1.0511866120782143</v>
      </c>
      <c r="F90" s="8">
        <v>16266.7659939071</v>
      </c>
      <c r="G90" s="9">
        <f t="shared" ref="G90" si="118">((F90/F89)-1)*100</f>
        <v>1.4217267201386496</v>
      </c>
      <c r="H90" s="9">
        <f t="shared" ref="H90" si="119">((F90/F86)-1)*100</f>
        <v>0.94069705032815421</v>
      </c>
      <c r="K90" s="6"/>
      <c r="L90" s="6"/>
    </row>
    <row r="91" spans="1:12" x14ac:dyDescent="0.25">
      <c r="A91" s="14"/>
      <c r="B91" s="12" t="s">
        <v>3</v>
      </c>
      <c r="C91" s="8">
        <v>17109.710745522701</v>
      </c>
      <c r="D91" s="9">
        <f t="shared" ref="D91" si="120">((C91/C90)-1)*100</f>
        <v>-0.92577153154465019</v>
      </c>
      <c r="E91" s="9">
        <f t="shared" ref="E91" si="121">((C91/C87)-1)*100</f>
        <v>-0.22624962221203804</v>
      </c>
      <c r="F91" s="8">
        <v>16111.6042460015</v>
      </c>
      <c r="G91" s="9">
        <f t="shared" ref="G91" si="122">((F91/F90)-1)*100</f>
        <v>-0.95385737991017239</v>
      </c>
      <c r="H91" s="9">
        <f t="shared" ref="H91" si="123">((F91/F87)-1)*100</f>
        <v>0.24788856395341341</v>
      </c>
      <c r="K91" s="6"/>
      <c r="L91" s="6"/>
    </row>
    <row r="92" spans="1:12" x14ac:dyDescent="0.25">
      <c r="A92" s="14" t="s">
        <v>45</v>
      </c>
      <c r="B92" s="12" t="s">
        <v>42</v>
      </c>
      <c r="C92" s="8">
        <v>16868.818825489401</v>
      </c>
      <c r="D92" s="9">
        <f t="shared" ref="D92" si="124">((C92/C91)-1)*100</f>
        <v>-1.4079251462292386</v>
      </c>
      <c r="E92" s="9">
        <f t="shared" ref="E92" si="125">((C92/C88)-1)*100</f>
        <v>0.81159544300990483</v>
      </c>
      <c r="F92" s="8">
        <v>15895.8349200305</v>
      </c>
      <c r="G92" s="9">
        <f t="shared" ref="G92" si="126">((F92/F91)-1)*100</f>
        <v>-1.3392168940876803</v>
      </c>
      <c r="H92" s="9">
        <f t="shared" ref="H92" si="127">((F92/F88)-1)*100</f>
        <v>0.78998493828272842</v>
      </c>
      <c r="K92" s="6"/>
      <c r="L92" s="6"/>
    </row>
    <row r="93" spans="1:12" x14ac:dyDescent="0.25">
      <c r="A93" s="14"/>
      <c r="B93" s="12" t="s">
        <v>5</v>
      </c>
      <c r="C93" s="8">
        <v>15170.298209079599</v>
      </c>
      <c r="D93" s="9">
        <f t="shared" ref="D93" si="128">((C93/C92)-1)*100</f>
        <v>-10.068995547235794</v>
      </c>
      <c r="E93" s="9">
        <f t="shared" ref="E93" si="129">((C93/C89)-1)*100</f>
        <v>-11.161675098882629</v>
      </c>
      <c r="F93" s="8">
        <v>14542.039746763099</v>
      </c>
      <c r="G93" s="9">
        <f t="shared" ref="G93" si="130">((F93/F92)-1)*100</f>
        <v>-8.516666032820142</v>
      </c>
      <c r="H93" s="9">
        <f t="shared" ref="H93" si="131">((F93/F89)-1)*100</f>
        <v>-9.3317761070618506</v>
      </c>
      <c r="K93" s="6"/>
      <c r="L93" s="6"/>
    </row>
    <row r="94" spans="1:12" x14ac:dyDescent="0.25">
      <c r="A94" s="14"/>
      <c r="B94" s="12" t="s">
        <v>6</v>
      </c>
      <c r="C94" s="8">
        <v>16533.402748854602</v>
      </c>
      <c r="D94" s="9">
        <f t="shared" ref="D94" si="132">((C94/C93)-1)*100</f>
        <v>8.9853509864372239</v>
      </c>
      <c r="E94" s="9">
        <f t="shared" ref="E94" si="133">((C94/C90)-1)*100</f>
        <v>-4.2628980896329827</v>
      </c>
      <c r="F94" s="8">
        <v>15741.366955445499</v>
      </c>
      <c r="G94" s="9">
        <f t="shared" ref="G94" si="134">((F94/F93)-1)*100</f>
        <v>8.2473107594782658</v>
      </c>
      <c r="H94" s="9">
        <f t="shared" ref="H94" si="135">((F94/F90)-1)*100</f>
        <v>-3.2298923993767104</v>
      </c>
      <c r="K94" s="6"/>
      <c r="L94" s="6"/>
    </row>
    <row r="95" spans="1:12" x14ac:dyDescent="0.25">
      <c r="A95" s="14"/>
      <c r="B95" s="12" t="s">
        <v>3</v>
      </c>
      <c r="C95" s="8">
        <v>17392.7405247813</v>
      </c>
      <c r="D95" s="9">
        <f t="shared" ref="D95" si="136">((C95/C94)-1)*100</f>
        <v>5.1975856935211562</v>
      </c>
      <c r="E95" s="9">
        <f t="shared" ref="E95" si="137">((C95/C91)-1)*100</f>
        <v>1.6542055179551429</v>
      </c>
      <c r="F95" s="8">
        <v>16319.6161700305</v>
      </c>
      <c r="G95" s="9">
        <f t="shared" ref="G95" si="138">((F95/F94)-1)*100</f>
        <v>3.6734371050600734</v>
      </c>
      <c r="H95" s="9">
        <f t="shared" ref="H95" si="139">((F95/F91)-1)*100</f>
        <v>1.291068976452947</v>
      </c>
      <c r="K95" s="6"/>
      <c r="L95" s="6"/>
    </row>
    <row r="96" spans="1:12" x14ac:dyDescent="0.25">
      <c r="A96" s="14" t="s">
        <v>46</v>
      </c>
      <c r="B96" s="12" t="s">
        <v>42</v>
      </c>
      <c r="C96" s="8">
        <v>17038.788837984201</v>
      </c>
      <c r="D96" s="9">
        <f t="shared" ref="D96" si="140">((C96/C95)-1)*100</f>
        <v>-2.0350541439561387</v>
      </c>
      <c r="E96" s="9">
        <f t="shared" ref="E96" si="141">((C96/C92)-1)*100</f>
        <v>1.0075987788662921</v>
      </c>
      <c r="F96" s="8">
        <v>16003.4600152323</v>
      </c>
      <c r="G96" s="9">
        <f t="shared" ref="G96" si="142">((F96/F95)-1)*100</f>
        <v>-1.9372769034776249</v>
      </c>
      <c r="H96" s="9">
        <f t="shared" ref="H96" si="143">((F96/F92)-1)*100</f>
        <v>0.67706475151034784</v>
      </c>
      <c r="K96" s="6"/>
      <c r="L96" s="6"/>
    </row>
    <row r="97" spans="1:12" x14ac:dyDescent="0.25">
      <c r="A97" s="14"/>
      <c r="B97" s="12" t="s">
        <v>5</v>
      </c>
      <c r="C97" s="8">
        <v>17359.9927898516</v>
      </c>
      <c r="D97" s="9">
        <f t="shared" ref="D97" si="144">((C97/C96)-1)*100</f>
        <v>1.8851337082794739</v>
      </c>
      <c r="E97" s="9">
        <f t="shared" ref="E97" si="145">((C97/C93)-1)*100</f>
        <v>14.434090553746938</v>
      </c>
      <c r="F97" s="8">
        <v>16268.367577335601</v>
      </c>
      <c r="G97" s="9">
        <f t="shared" ref="G97" si="146">((F97/F96)-1)*100</f>
        <v>1.6553142998523951</v>
      </c>
      <c r="H97" s="9">
        <f t="shared" ref="H97" si="147">((F97/F93)-1)*100</f>
        <v>11.871290827387293</v>
      </c>
      <c r="K97" s="6"/>
      <c r="L97" s="6"/>
    </row>
    <row r="98" spans="1:12" x14ac:dyDescent="0.25">
      <c r="A98" s="14"/>
      <c r="B98" s="12" t="s">
        <v>6</v>
      </c>
      <c r="C98" s="8">
        <v>17318.835449595201</v>
      </c>
      <c r="D98" s="9">
        <f t="shared" ref="D98" si="148">((C98/C97)-1)*100</f>
        <v>-0.23708155155720556</v>
      </c>
      <c r="E98" s="9">
        <f t="shared" ref="E98" si="149">((C98/C94)-1)*100</f>
        <v>4.7505810671370163</v>
      </c>
      <c r="F98" s="8">
        <v>16250.660345095601</v>
      </c>
      <c r="G98" s="9">
        <f t="shared" ref="G98" si="150">((F98/F97)-1)*100</f>
        <v>-0.10884455465998144</v>
      </c>
      <c r="H98" s="9">
        <f t="shared" ref="H98" si="151">((F98/F94)-1)*100</f>
        <v>3.2353822326333548</v>
      </c>
      <c r="K98" s="6"/>
      <c r="L98" s="6"/>
    </row>
    <row r="99" spans="1:12" x14ac:dyDescent="0.25">
      <c r="A99" s="14"/>
      <c r="B99" s="12" t="s">
        <v>3</v>
      </c>
      <c r="C99" s="8">
        <v>21172.624469930601</v>
      </c>
      <c r="D99" s="9">
        <f t="shared" ref="D99" si="152">((C99/C98)-1)*100</f>
        <v>22.252010139778044</v>
      </c>
      <c r="E99" s="9">
        <f t="shared" ref="E99" si="153">((C99/C95)-1)*100</f>
        <v>21.732538007818224</v>
      </c>
      <c r="F99" s="8">
        <v>19696.949051764299</v>
      </c>
      <c r="G99" s="9">
        <f t="shared" ref="G99" si="154">((F99/F98)-1)*100</f>
        <v>21.207068718956879</v>
      </c>
      <c r="H99" s="9">
        <f t="shared" ref="H99" si="155">((F99/F95)-1)*100</f>
        <v>20.694928401171374</v>
      </c>
      <c r="K99" s="6"/>
      <c r="L99" s="6"/>
    </row>
    <row r="100" spans="1:12" x14ac:dyDescent="0.25">
      <c r="A100" s="14" t="s">
        <v>47</v>
      </c>
      <c r="B100" s="12" t="s">
        <v>42</v>
      </c>
      <c r="C100" s="8">
        <v>20824.364398612201</v>
      </c>
      <c r="D100" s="9">
        <f t="shared" ref="D100" si="156">((C100/C99)-1)*100</f>
        <v>-1.6448601911066785</v>
      </c>
      <c r="E100" s="9">
        <f t="shared" ref="E100" si="157">((C100/C96)-1)*100</f>
        <v>22.217398176734825</v>
      </c>
      <c r="F100" s="8">
        <v>19530.132675268102</v>
      </c>
      <c r="G100" s="9">
        <f t="shared" ref="G100" si="158">((F100/F99)-1)*100</f>
        <v>-0.84691479912852863</v>
      </c>
      <c r="H100" s="9">
        <f t="shared" ref="H100" si="159">((F100/F96)-1)*100</f>
        <v>22.036938616268408</v>
      </c>
      <c r="K100" s="6"/>
      <c r="L100" s="6"/>
    </row>
    <row r="101" spans="1:12" x14ac:dyDescent="0.25">
      <c r="A101" s="14"/>
      <c r="B101" s="12" t="s">
        <v>5</v>
      </c>
      <c r="C101" s="8">
        <v>20979.2364169719</v>
      </c>
      <c r="D101" s="9">
        <f t="shared" ref="D101" si="160">((C101/C100)-1)*100</f>
        <v>0.74370586009349093</v>
      </c>
      <c r="E101" s="9">
        <f t="shared" ref="E101" si="161">((C101/C97)-1)*100</f>
        <v>20.848186234478504</v>
      </c>
      <c r="F101" s="8">
        <v>19600.177677599899</v>
      </c>
      <c r="G101" s="9">
        <f t="shared" ref="G101" si="162">((F101/F100)-1)*100</f>
        <v>0.35865092929192599</v>
      </c>
      <c r="H101" s="9">
        <f t="shared" ref="H101" si="163">((F101/F97)-1)*100</f>
        <v>20.480297635431064</v>
      </c>
      <c r="K101" s="6"/>
      <c r="L101" s="6"/>
    </row>
    <row r="102" spans="1:12" x14ac:dyDescent="0.25">
      <c r="A102" s="14"/>
      <c r="B102" s="12" t="s">
        <v>6</v>
      </c>
      <c r="C102" s="8">
        <v>20817.132529394799</v>
      </c>
      <c r="D102" s="9">
        <f t="shared" ref="D102" si="164">((C102/C101)-1)*100</f>
        <v>-0.77268726256386477</v>
      </c>
      <c r="E102" s="9">
        <f t="shared" ref="E102" si="165">((C102/C98)-1)*100</f>
        <v>20.199378243306576</v>
      </c>
      <c r="F102" s="8">
        <v>19431.807710244098</v>
      </c>
      <c r="G102" s="9">
        <f t="shared" ref="G102" si="166">((F102/F101)-1)*100</f>
        <v>-0.85902265849467918</v>
      </c>
      <c r="H102" s="9">
        <f t="shared" ref="H102" si="167">((F102/F98)-1)*100</f>
        <v>19.575495995820003</v>
      </c>
      <c r="K102" s="6"/>
      <c r="L102" s="6"/>
    </row>
    <row r="103" spans="1:12" x14ac:dyDescent="0.25">
      <c r="A103" s="14"/>
      <c r="B103" s="12" t="s">
        <v>3</v>
      </c>
      <c r="C103" s="8">
        <v>21269.748054404401</v>
      </c>
      <c r="D103" s="9">
        <f t="shared" ref="D103" si="168">((C103/C102)-1)*100</f>
        <v>2.1742452970911597</v>
      </c>
      <c r="E103" s="9">
        <f t="shared" ref="E103" si="169">((C103/C99)-1)*100</f>
        <v>0.45872246311142728</v>
      </c>
      <c r="F103" s="8">
        <v>19687.185391730101</v>
      </c>
      <c r="G103" s="9">
        <f t="shared" ref="G103" si="170">((F103/F102)-1)*100</f>
        <v>1.3142250339960526</v>
      </c>
      <c r="H103" s="9">
        <f t="shared" ref="H103" si="171">((F103/F99)-1)*100</f>
        <v>-4.9569402898586024E-2</v>
      </c>
      <c r="K103" s="6"/>
      <c r="L103" s="6"/>
    </row>
    <row r="104" spans="1:12" x14ac:dyDescent="0.25">
      <c r="A104" s="14" t="s">
        <v>48</v>
      </c>
      <c r="B104" s="12" t="s">
        <v>42</v>
      </c>
      <c r="C104" s="8">
        <v>20762.169381264499</v>
      </c>
      <c r="D104" s="9">
        <f t="shared" ref="D104" si="172">((C104/C103)-1)*100</f>
        <v>-2.3863878022513552</v>
      </c>
      <c r="E104" s="9">
        <f t="shared" ref="E104" si="173">((C104/C100)-1)*100</f>
        <v>-0.2986646610536936</v>
      </c>
      <c r="F104" s="8">
        <v>19439.794808021099</v>
      </c>
      <c r="G104" s="9">
        <f t="shared" ref="G104" si="174">((F104/F103)-1)*100</f>
        <v>-1.2566071725667927</v>
      </c>
      <c r="H104" s="9">
        <f t="shared" ref="H104" si="175">((F104/F100)-1)*100</f>
        <v>-0.46255634177745364</v>
      </c>
      <c r="K104" s="6"/>
      <c r="L104" s="6"/>
    </row>
    <row r="105" spans="1:12" x14ac:dyDescent="0.25">
      <c r="A105" s="14"/>
      <c r="B105" s="12" t="s">
        <v>5</v>
      </c>
      <c r="C105" s="8">
        <v>20953</v>
      </c>
      <c r="D105" s="9">
        <f t="shared" ref="D105" si="176">((C105/C104)-1)*100</f>
        <v>0.9191265865873488</v>
      </c>
      <c r="E105" s="9">
        <f t="shared" ref="E105" si="177">((C105/C101)-1)*100</f>
        <v>-0.12505896997602184</v>
      </c>
      <c r="F105" s="8">
        <v>19464</v>
      </c>
      <c r="G105" s="9">
        <f t="shared" ref="G105" si="178">((F105/F104)-1)*100</f>
        <v>0.12451361867726884</v>
      </c>
      <c r="H105" s="9">
        <f t="shared" ref="H105" si="179">((F105/F101)-1)*100</f>
        <v>-0.69477777109913097</v>
      </c>
      <c r="K105" s="6"/>
      <c r="L105" s="6"/>
    </row>
    <row r="106" spans="1:12" x14ac:dyDescent="0.25">
      <c r="A106" s="14"/>
      <c r="B106" s="12" t="s">
        <v>6</v>
      </c>
      <c r="C106" s="8">
        <v>20881</v>
      </c>
      <c r="D106" s="9">
        <f t="shared" ref="D106" si="180">((C106/C105)-1)*100</f>
        <v>-0.34362621104376823</v>
      </c>
      <c r="E106" s="9">
        <f t="shared" ref="E106" si="181">((C106/C102)-1)*100</f>
        <v>0.30680244032177395</v>
      </c>
      <c r="F106" s="8">
        <v>19446</v>
      </c>
      <c r="G106" s="9">
        <f t="shared" ref="G106" si="182">((F106/F105)-1)*100</f>
        <v>-9.2478421701602809E-2</v>
      </c>
      <c r="H106" s="9">
        <f t="shared" ref="H106" si="183">((F106/F102)-1)*100</f>
        <v>7.3036384301095048E-2</v>
      </c>
      <c r="K106" s="6"/>
      <c r="L106" s="6"/>
    </row>
    <row r="107" spans="1:12" x14ac:dyDescent="0.25">
      <c r="A107" s="14"/>
      <c r="B107" s="12" t="s">
        <v>3</v>
      </c>
      <c r="C107" s="8">
        <v>20834</v>
      </c>
      <c r="D107" s="9">
        <f t="shared" ref="D107" si="184">((C107/C106)-1)*100</f>
        <v>-0.22508500550739718</v>
      </c>
      <c r="E107" s="9">
        <f t="shared" ref="E107" si="185">((C107/C103)-1)*100</f>
        <v>-2.0486752042846557</v>
      </c>
      <c r="F107" s="8">
        <v>19296</v>
      </c>
      <c r="G107" s="9">
        <f t="shared" ref="G107" si="186">((F107/F106)-1)*100</f>
        <v>-0.77136686207960325</v>
      </c>
      <c r="H107" s="9">
        <f t="shared" ref="H107" si="187">((F107/F103)-1)*100</f>
        <v>-1.9870051708581138</v>
      </c>
      <c r="K107" s="6"/>
      <c r="L107" s="6"/>
    </row>
    <row r="108" spans="1:12" x14ac:dyDescent="0.25">
      <c r="A108" s="14" t="s">
        <v>49</v>
      </c>
      <c r="B108" s="12" t="s">
        <v>42</v>
      </c>
      <c r="C108" s="8">
        <v>20283</v>
      </c>
      <c r="D108" s="9">
        <f t="shared" ref="D108" si="188">((C108/C107)-1)*100</f>
        <v>-2.6447153691081859</v>
      </c>
      <c r="E108" s="9">
        <f t="shared" ref="E108" si="189">((C108/C104)-1)*100</f>
        <v>-2.3078965038060728</v>
      </c>
      <c r="F108" s="8">
        <v>18788</v>
      </c>
      <c r="G108" s="9">
        <f t="shared" ref="G108" si="190">((F108/F107)-1)*100</f>
        <v>-2.632669983416247</v>
      </c>
      <c r="H108" s="9">
        <f t="shared" ref="H108" si="191">((F108/F104)-1)*100</f>
        <v>-3.3528893409521032</v>
      </c>
      <c r="K108" s="6"/>
      <c r="L108" s="6"/>
    </row>
    <row r="109" spans="1:12" x14ac:dyDescent="0.25">
      <c r="A109" s="14"/>
      <c r="B109" s="12" t="s">
        <v>5</v>
      </c>
      <c r="C109" s="8">
        <v>20511</v>
      </c>
      <c r="D109" s="9">
        <f t="shared" ref="D109" si="192">((C109/C108)-1)*100</f>
        <v>1.1240940689247081</v>
      </c>
      <c r="E109" s="9">
        <f t="shared" ref="E109" si="193">((C109/C105)-1)*100</f>
        <v>-2.1094831289075522</v>
      </c>
      <c r="F109" s="8">
        <v>19152</v>
      </c>
      <c r="G109" s="9">
        <f t="shared" ref="G109" si="194">((F109/F108)-1)*100</f>
        <v>1.9374068554396384</v>
      </c>
      <c r="H109" s="9">
        <f t="shared" ref="H109" si="195">((F109/F105)-1)*100</f>
        <v>-1.6029593094944561</v>
      </c>
      <c r="K109" s="6"/>
      <c r="L109" s="6"/>
    </row>
    <row r="110" spans="1:12" x14ac:dyDescent="0.25">
      <c r="A110" s="14"/>
      <c r="B110" s="12" t="s">
        <v>6</v>
      </c>
      <c r="C110" s="8">
        <v>20461</v>
      </c>
      <c r="D110" s="9">
        <f t="shared" ref="D110" si="196">((C110/C109)-1)*100</f>
        <v>-0.24377163473258134</v>
      </c>
      <c r="E110" s="9">
        <f t="shared" ref="E110" si="197">((C110/C106)-1)*100</f>
        <v>-2.01139792155548</v>
      </c>
      <c r="F110" s="8">
        <v>19222</v>
      </c>
      <c r="G110" s="9">
        <f t="shared" ref="G110" si="198">((F110/F109)-1)*100</f>
        <v>0.3654970760234022</v>
      </c>
      <c r="H110" s="9">
        <f t="shared" ref="H110" si="199">((F110/F106)-1)*100</f>
        <v>-1.1519078473722133</v>
      </c>
      <c r="K110" s="6"/>
      <c r="L110" s="6"/>
    </row>
    <row r="111" spans="1:12" x14ac:dyDescent="0.25">
      <c r="A111" s="14"/>
      <c r="B111" s="12" t="s">
        <v>3</v>
      </c>
      <c r="C111" s="8">
        <v>24314</v>
      </c>
      <c r="D111" s="9">
        <f t="shared" ref="D111" si="200">((C111/C110)-1)*100</f>
        <v>18.830946679047944</v>
      </c>
      <c r="E111" s="9">
        <f t="shared" ref="E111" si="201">((C111/C107)-1)*100</f>
        <v>16.703465489104353</v>
      </c>
      <c r="F111" s="8">
        <v>22632</v>
      </c>
      <c r="G111" s="9">
        <f t="shared" ref="G111" si="202">((F111/F110)-1)*100</f>
        <v>17.740089480803256</v>
      </c>
      <c r="H111" s="9">
        <f t="shared" ref="H111" si="203">((F111/F107)-1)*100</f>
        <v>17.288557213930346</v>
      </c>
      <c r="K111" s="6"/>
      <c r="L111" s="6"/>
    </row>
    <row r="112" spans="1:12" x14ac:dyDescent="0.25">
      <c r="A112" s="14" t="s">
        <v>50</v>
      </c>
      <c r="B112" s="12" t="s">
        <v>42</v>
      </c>
      <c r="C112" s="8">
        <v>23637</v>
      </c>
      <c r="D112" s="9">
        <f t="shared" ref="D112" si="204">((C112/C111)-1)*100</f>
        <v>-2.7844040470510811</v>
      </c>
      <c r="E112" s="9">
        <f t="shared" ref="E112" si="205">((C112/C108)-1)*100</f>
        <v>16.536015382339887</v>
      </c>
      <c r="F112" s="8">
        <v>22198</v>
      </c>
      <c r="G112" s="9">
        <f t="shared" ref="G112" si="206">((F112/F111)-1)*100</f>
        <v>-1.9176387416048102</v>
      </c>
      <c r="H112" s="9">
        <f t="shared" ref="H112" si="207">((F112/F108)-1)*100</f>
        <v>18.149882903981272</v>
      </c>
      <c r="K112" s="6"/>
      <c r="L112" s="6"/>
    </row>
    <row r="113" spans="1:12" x14ac:dyDescent="0.25">
      <c r="A113" s="14"/>
      <c r="B113" s="12" t="s">
        <v>5</v>
      </c>
      <c r="C113" s="8">
        <v>23961</v>
      </c>
      <c r="D113" s="9">
        <f t="shared" ref="D113" si="208">((C113/C112)-1)*100</f>
        <v>1.3707323264373628</v>
      </c>
      <c r="E113" s="9">
        <f t="shared" ref="E113" si="209">((C113/C109)-1)*100</f>
        <v>16.82024279654819</v>
      </c>
      <c r="F113" s="8">
        <v>22405</v>
      </c>
      <c r="G113" s="9">
        <f t="shared" ref="G113" si="210">((F113/F112)-1)*100</f>
        <v>0.93251644292278169</v>
      </c>
      <c r="H113" s="9">
        <f t="shared" ref="H113" si="211">((F113/F109)-1)*100</f>
        <v>16.985171261487043</v>
      </c>
      <c r="K113" s="6"/>
      <c r="L113" s="6"/>
    </row>
    <row r="114" spans="1:12" x14ac:dyDescent="0.25">
      <c r="B114" s="12" t="s">
        <v>6</v>
      </c>
      <c r="C114" s="8">
        <v>24403</v>
      </c>
      <c r="D114" s="9">
        <f t="shared" ref="D114" si="212">((C114/C113)-1)*100</f>
        <v>1.8446642460665297</v>
      </c>
      <c r="E114" s="9">
        <f t="shared" ref="E114" si="213">((C114/C110)-1)*100</f>
        <v>19.265920531743319</v>
      </c>
      <c r="F114" s="8">
        <v>22856</v>
      </c>
      <c r="G114" s="9">
        <f t="shared" ref="G114" si="214">((F114/F113)-1)*100</f>
        <v>2.0129435393885231</v>
      </c>
      <c r="H114" s="9">
        <f t="shared" ref="H114" si="215">((F114/F110)-1)*100</f>
        <v>18.905420871917599</v>
      </c>
      <c r="K114" s="6"/>
      <c r="L114" s="6"/>
    </row>
    <row r="115" spans="1:12" x14ac:dyDescent="0.25">
      <c r="B115" s="12" t="s">
        <v>52</v>
      </c>
      <c r="C115" s="8">
        <v>24698</v>
      </c>
      <c r="D115" s="9">
        <f t="shared" ref="D115" si="216">((C115/C114)-1)*100</f>
        <v>1.2088677621603816</v>
      </c>
      <c r="E115" s="9">
        <f t="shared" ref="E115" si="217">((C115/C111)-1)*100</f>
        <v>1.5793370074854041</v>
      </c>
      <c r="F115" s="8">
        <v>22941</v>
      </c>
      <c r="G115" s="9">
        <f t="shared" ref="G115" si="218">((F115/F114)-1)*100</f>
        <v>0.3718935946797286</v>
      </c>
      <c r="H115" s="9">
        <f t="shared" ref="H115" si="219">((F115/F111)-1)*100</f>
        <v>1.3653234358430577</v>
      </c>
      <c r="K115" s="6"/>
      <c r="L115" s="6"/>
    </row>
    <row r="116" spans="1:12" x14ac:dyDescent="0.25">
      <c r="A116" s="14" t="s">
        <v>51</v>
      </c>
      <c r="B116" s="12" t="s">
        <v>42</v>
      </c>
      <c r="C116" s="8">
        <v>24175</v>
      </c>
      <c r="D116" s="9">
        <f t="shared" ref="D116" si="220">((C116/C115)-1)*100</f>
        <v>-2.1175803708802343</v>
      </c>
      <c r="E116" s="9">
        <f t="shared" ref="E116" si="221">((C116/C112)-1)*100</f>
        <v>2.2760925667385967</v>
      </c>
      <c r="F116" s="8">
        <v>22646</v>
      </c>
      <c r="G116" s="9">
        <f t="shared" ref="G116" si="222">((F116/F115)-1)*100</f>
        <v>-1.2859073274922639</v>
      </c>
      <c r="H116" s="9">
        <f t="shared" ref="H116" si="223">((F116/F112)-1)*100</f>
        <v>2.0181998378232313</v>
      </c>
      <c r="K116" s="6"/>
      <c r="L116" s="6"/>
    </row>
    <row r="117" spans="1:12" x14ac:dyDescent="0.25">
      <c r="A117" s="15"/>
      <c r="B117" s="13"/>
      <c r="C117" s="11"/>
      <c r="D117" s="10"/>
      <c r="E117" s="10"/>
      <c r="F117" s="11"/>
      <c r="G117" s="10"/>
      <c r="H117" s="10"/>
    </row>
    <row r="121" spans="1:12" x14ac:dyDescent="0.25">
      <c r="A121" s="1" t="s">
        <v>17</v>
      </c>
      <c r="B121" s="1" t="s">
        <v>36</v>
      </c>
      <c r="C121" s="2" t="s">
        <v>23</v>
      </c>
      <c r="D121" s="2"/>
      <c r="E121" s="2"/>
    </row>
    <row r="122" spans="1:12" x14ac:dyDescent="0.25">
      <c r="A122" s="1"/>
      <c r="B122" s="1"/>
      <c r="C122" s="2"/>
      <c r="D122" s="2"/>
      <c r="E122" s="2"/>
    </row>
    <row r="123" spans="1:12" ht="12.75" customHeight="1" x14ac:dyDescent="0.25">
      <c r="A123" s="36" t="s">
        <v>2</v>
      </c>
      <c r="B123" s="36"/>
      <c r="C123" s="39" t="s">
        <v>12</v>
      </c>
      <c r="D123" s="39"/>
      <c r="E123" s="39"/>
      <c r="F123" s="39" t="s">
        <v>21</v>
      </c>
      <c r="G123" s="39"/>
      <c r="H123" s="39"/>
    </row>
    <row r="124" spans="1:12" ht="42" x14ac:dyDescent="0.25">
      <c r="A124" s="36"/>
      <c r="B124" s="36"/>
      <c r="C124" s="19" t="s">
        <v>14</v>
      </c>
      <c r="D124" s="20" t="s">
        <v>15</v>
      </c>
      <c r="E124" s="20" t="s">
        <v>16</v>
      </c>
      <c r="F124" s="19" t="s">
        <v>14</v>
      </c>
      <c r="G124" s="20" t="s">
        <v>15</v>
      </c>
      <c r="H124" s="20" t="s">
        <v>16</v>
      </c>
    </row>
    <row r="125" spans="1:12" x14ac:dyDescent="0.25">
      <c r="A125" s="14" t="s">
        <v>43</v>
      </c>
      <c r="B125" s="12" t="s">
        <v>5</v>
      </c>
      <c r="C125" s="8">
        <v>37184.864062945599</v>
      </c>
      <c r="D125" s="9" t="s">
        <v>4</v>
      </c>
      <c r="E125" s="9" t="s">
        <v>4</v>
      </c>
      <c r="F125" s="8">
        <v>34456.729379714998</v>
      </c>
      <c r="G125" s="9" t="s">
        <v>4</v>
      </c>
      <c r="H125" s="9" t="s">
        <v>4</v>
      </c>
    </row>
    <row r="126" spans="1:12" x14ac:dyDescent="0.25">
      <c r="A126" s="14"/>
      <c r="B126" s="12" t="s">
        <v>6</v>
      </c>
      <c r="C126" s="8">
        <v>38450.662250797199</v>
      </c>
      <c r="D126" s="9">
        <f t="shared" ref="D126" si="224">((C126/C125)-1)*100</f>
        <v>3.404068348102296</v>
      </c>
      <c r="E126" s="9" t="s">
        <v>4</v>
      </c>
      <c r="F126" s="8">
        <v>36639.549022073203</v>
      </c>
      <c r="G126" s="9">
        <f t="shared" ref="G126" si="225">((F126/F125)-1)*100</f>
        <v>6.3349588938155232</v>
      </c>
      <c r="H126" s="9" t="s">
        <v>4</v>
      </c>
    </row>
    <row r="127" spans="1:12" x14ac:dyDescent="0.25">
      <c r="A127" s="14"/>
      <c r="B127" s="12" t="s">
        <v>3</v>
      </c>
      <c r="C127" s="8">
        <v>39892.572946102198</v>
      </c>
      <c r="D127" s="9">
        <f t="shared" ref="D127:D128" si="226">((C127/C126)-1)*100</f>
        <v>3.7500282463278189</v>
      </c>
      <c r="E127" s="9" t="s">
        <v>4</v>
      </c>
      <c r="F127" s="8">
        <v>37784.1911567477</v>
      </c>
      <c r="G127" s="9">
        <f t="shared" ref="G127:G128" si="227">((F127/F126)-1)*100</f>
        <v>3.1240617453694997</v>
      </c>
      <c r="H127" s="9" t="s">
        <v>4</v>
      </c>
    </row>
    <row r="128" spans="1:12" x14ac:dyDescent="0.25">
      <c r="A128" s="14" t="s">
        <v>44</v>
      </c>
      <c r="B128" s="12" t="s">
        <v>42</v>
      </c>
      <c r="C128" s="8">
        <v>38492.466958753503</v>
      </c>
      <c r="D128" s="9">
        <f t="shared" si="226"/>
        <v>-3.50969086210694</v>
      </c>
      <c r="E128" s="9" t="s">
        <v>4</v>
      </c>
      <c r="F128" s="8">
        <v>36285.764543168501</v>
      </c>
      <c r="G128" s="9">
        <f t="shared" si="227"/>
        <v>-3.9657501396893169</v>
      </c>
      <c r="H128" s="9" t="s">
        <v>4</v>
      </c>
    </row>
    <row r="129" spans="1:8" x14ac:dyDescent="0.25">
      <c r="A129" s="14"/>
      <c r="B129" s="12" t="s">
        <v>5</v>
      </c>
      <c r="C129" s="8">
        <v>38024.051861570399</v>
      </c>
      <c r="D129" s="9">
        <f t="shared" ref="D129" si="228">((C129/C128)-1)*100</f>
        <v>-1.2169006930239923</v>
      </c>
      <c r="E129" s="9">
        <f t="shared" ref="E129" si="229">((C129/C125)-1)*100</f>
        <v>2.2567994257132185</v>
      </c>
      <c r="F129" s="8">
        <v>35342.514760110498</v>
      </c>
      <c r="G129" s="9">
        <f t="shared" ref="G129" si="230">((F129/F128)-1)*100</f>
        <v>-2.5995036757068601</v>
      </c>
      <c r="H129" s="9">
        <f t="shared" ref="H129" si="231">((F129/F125)-1)*100</f>
        <v>2.5707181045365513</v>
      </c>
    </row>
    <row r="130" spans="1:8" x14ac:dyDescent="0.25">
      <c r="A130" s="14"/>
      <c r="B130" s="12" t="s">
        <v>6</v>
      </c>
      <c r="C130" s="8">
        <v>37744.688087929499</v>
      </c>
      <c r="D130" s="9">
        <f t="shared" ref="D130" si="232">((C130/C129)-1)*100</f>
        <v>-0.73470279984348963</v>
      </c>
      <c r="E130" s="9">
        <f t="shared" ref="E130" si="233">((C130/C126)-1)*100</f>
        <v>-1.8360520249636636</v>
      </c>
      <c r="F130" s="8">
        <v>35913.478250375498</v>
      </c>
      <c r="G130" s="9">
        <f t="shared" ref="G130" si="234">((F130/F129)-1)*100</f>
        <v>1.6155146121900277</v>
      </c>
      <c r="H130" s="9">
        <f t="shared" ref="H130" si="235">((F130/F126)-1)*100</f>
        <v>-1.981658593178337</v>
      </c>
    </row>
    <row r="131" spans="1:8" x14ac:dyDescent="0.25">
      <c r="A131" s="14"/>
      <c r="B131" s="12" t="s">
        <v>3</v>
      </c>
      <c r="C131" s="8">
        <v>40531.283094241997</v>
      </c>
      <c r="D131" s="9">
        <f t="shared" ref="D131" si="236">((C131/C130)-1)*100</f>
        <v>7.3827474738190624</v>
      </c>
      <c r="E131" s="9">
        <f t="shared" ref="E131" si="237">((C131/C127)-1)*100</f>
        <v>1.6010753405220068</v>
      </c>
      <c r="F131" s="8">
        <v>38345.838101399902</v>
      </c>
      <c r="G131" s="9">
        <f t="shared" ref="G131" si="238">((F131/F130)-1)*100</f>
        <v>6.7728328458382503</v>
      </c>
      <c r="H131" s="9">
        <f t="shared" ref="H131" si="239">((F131/F127)-1)*100</f>
        <v>1.4864601502840413</v>
      </c>
    </row>
    <row r="132" spans="1:8" x14ac:dyDescent="0.25">
      <c r="A132" s="14" t="s">
        <v>45</v>
      </c>
      <c r="B132" s="12" t="s">
        <v>42</v>
      </c>
      <c r="C132" s="8">
        <v>38291.126906129299</v>
      </c>
      <c r="D132" s="9">
        <f t="shared" ref="D132" si="240">((C132/C131)-1)*100</f>
        <v>-5.5269806852745411</v>
      </c>
      <c r="E132" s="9">
        <f t="shared" ref="E132" si="241">((C132/C128)-1)*100</f>
        <v>-0.52306352003873569</v>
      </c>
      <c r="F132" s="8">
        <v>36120.453000965499</v>
      </c>
      <c r="G132" s="9">
        <f t="shared" ref="G132" si="242">((F132/F131)-1)*100</f>
        <v>-5.8034592816818886</v>
      </c>
      <c r="H132" s="9">
        <f t="shared" ref="H132" si="243">((F132/F128)-1)*100</f>
        <v>-0.45558235931981717</v>
      </c>
    </row>
    <row r="133" spans="1:8" x14ac:dyDescent="0.25">
      <c r="A133" s="14"/>
      <c r="B133" s="12" t="s">
        <v>5</v>
      </c>
      <c r="C133" s="8">
        <v>39070.413203039898</v>
      </c>
      <c r="D133" s="9">
        <f t="shared" ref="D133" si="244">((C133/C132)-1)*100</f>
        <v>2.0351615632024034</v>
      </c>
      <c r="E133" s="9">
        <f t="shared" ref="E133" si="245">((C133/C129)-1)*100</f>
        <v>2.7518407172356651</v>
      </c>
      <c r="F133" s="8">
        <v>36522.981475273496</v>
      </c>
      <c r="G133" s="9">
        <f t="shared" ref="G133" si="246">((F133/F132)-1)*100</f>
        <v>1.1144059414128549</v>
      </c>
      <c r="H133" s="9">
        <f t="shared" ref="H133" si="247">((F133/F129)-1)*100</f>
        <v>3.3400756091508832</v>
      </c>
    </row>
    <row r="134" spans="1:8" x14ac:dyDescent="0.25">
      <c r="A134" s="14"/>
      <c r="B134" s="12" t="s">
        <v>6</v>
      </c>
      <c r="C134" s="8">
        <v>39710.644116991803</v>
      </c>
      <c r="D134" s="9">
        <f t="shared" ref="D134" si="248">((C134/C133)-1)*100</f>
        <v>1.6386591834203879</v>
      </c>
      <c r="E134" s="9">
        <f t="shared" ref="E134" si="249">((C134/C130)-1)*100</f>
        <v>5.2085634526438218</v>
      </c>
      <c r="F134" s="8">
        <v>38077.611490291798</v>
      </c>
      <c r="G134" s="9">
        <f t="shared" ref="G134" si="250">((F134/F133)-1)*100</f>
        <v>4.2565802467983138</v>
      </c>
      <c r="H134" s="9">
        <f t="shared" ref="H134" si="251">((F134/F130)-1)*100</f>
        <v>6.0259639147975719</v>
      </c>
    </row>
    <row r="135" spans="1:8" x14ac:dyDescent="0.25">
      <c r="A135" s="14"/>
      <c r="B135" s="12" t="s">
        <v>3</v>
      </c>
      <c r="C135" s="8">
        <v>41488.986230072303</v>
      </c>
      <c r="D135" s="9">
        <f t="shared" ref="D135" si="252">((C135/C134)-1)*100</f>
        <v>4.4782504857924677</v>
      </c>
      <c r="E135" s="9">
        <f t="shared" ref="E135" si="253">((C135/C131)-1)*100</f>
        <v>2.3628739647927999</v>
      </c>
      <c r="F135" s="8">
        <v>39464.638037035998</v>
      </c>
      <c r="G135" s="9">
        <f t="shared" ref="G135" si="254">((F135/F134)-1)*100</f>
        <v>3.642630124260382</v>
      </c>
      <c r="H135" s="9">
        <f t="shared" ref="H135" si="255">((F135/F131)-1)*100</f>
        <v>2.9176567550240895</v>
      </c>
    </row>
    <row r="136" spans="1:8" x14ac:dyDescent="0.25">
      <c r="A136" s="14" t="s">
        <v>46</v>
      </c>
      <c r="B136" s="12" t="s">
        <v>42</v>
      </c>
      <c r="C136" s="8">
        <v>39380.196281810102</v>
      </c>
      <c r="D136" s="9">
        <f t="shared" ref="D136" si="256">((C136/C135)-1)*100</f>
        <v>-5.0827704889392926</v>
      </c>
      <c r="E136" s="9">
        <f t="shared" ref="E136" si="257">((C136/C132)-1)*100</f>
        <v>2.8441820956344621</v>
      </c>
      <c r="F136" s="8">
        <v>37117.918231066302</v>
      </c>
      <c r="G136" s="9">
        <f t="shared" ref="G136" si="258">((F136/F135)-1)*100</f>
        <v>-5.9463862401763157</v>
      </c>
      <c r="H136" s="9">
        <f t="shared" ref="H136" si="259">((F136/F132)-1)*100</f>
        <v>2.7614970113307935</v>
      </c>
    </row>
    <row r="137" spans="1:8" x14ac:dyDescent="0.25">
      <c r="A137" s="14"/>
      <c r="B137" s="12" t="s">
        <v>5</v>
      </c>
      <c r="C137" s="8">
        <v>39803.8461477405</v>
      </c>
      <c r="D137" s="9">
        <f t="shared" ref="D137" si="260">((C137/C136)-1)*100</f>
        <v>1.0757941958915218</v>
      </c>
      <c r="E137" s="9">
        <f t="shared" ref="E137" si="261">((C137/C133)-1)*100</f>
        <v>1.8772080573837835</v>
      </c>
      <c r="F137" s="8">
        <v>36745.163293096703</v>
      </c>
      <c r="G137" s="9">
        <f t="shared" ref="G137" si="262">((F137/F136)-1)*100</f>
        <v>-1.0042452694925541</v>
      </c>
      <c r="H137" s="9">
        <f t="shared" ref="H137" si="263">((F137/F133)-1)*100</f>
        <v>0.60833428391826594</v>
      </c>
    </row>
    <row r="138" spans="1:8" x14ac:dyDescent="0.25">
      <c r="A138" s="14"/>
      <c r="B138" s="12" t="s">
        <v>6</v>
      </c>
      <c r="C138" s="8">
        <v>36988.278230500597</v>
      </c>
      <c r="D138" s="9">
        <f t="shared" ref="D138" si="264">((C138/C137)-1)*100</f>
        <v>-7.0736076779849828</v>
      </c>
      <c r="E138" s="9">
        <f t="shared" ref="E138" si="265">((C138/C134)-1)*100</f>
        <v>-6.8555067464300627</v>
      </c>
      <c r="F138" s="8">
        <v>35824.237750132699</v>
      </c>
      <c r="G138" s="9">
        <f t="shared" ref="G138" si="266">((F138/F137)-1)*100</f>
        <v>-2.5062496950095658</v>
      </c>
      <c r="H138" s="9">
        <f t="shared" ref="H138" si="267">((F138/F134)-1)*100</f>
        <v>-5.9178442448618807</v>
      </c>
    </row>
    <row r="139" spans="1:8" x14ac:dyDescent="0.25">
      <c r="A139" s="14"/>
      <c r="B139" s="12" t="s">
        <v>3</v>
      </c>
      <c r="C139" s="8">
        <v>47406.234892581197</v>
      </c>
      <c r="D139" s="9">
        <f t="shared" ref="D139" si="268">((C139/C138)-1)*100</f>
        <v>28.165562606506889</v>
      </c>
      <c r="E139" s="9">
        <f t="shared" ref="E139" si="269">((C139/C135)-1)*100</f>
        <v>14.262215590652151</v>
      </c>
      <c r="F139" s="8">
        <v>46397.366630507502</v>
      </c>
      <c r="G139" s="9">
        <f t="shared" ref="G139" si="270">((F139/F138)-1)*100</f>
        <v>29.513897697197034</v>
      </c>
      <c r="H139" s="9">
        <f t="shared" ref="H139" si="271">((F139/F135)-1)*100</f>
        <v>17.566938247261788</v>
      </c>
    </row>
    <row r="140" spans="1:8" x14ac:dyDescent="0.25">
      <c r="A140" s="14" t="s">
        <v>47</v>
      </c>
      <c r="B140" s="12" t="s">
        <v>42</v>
      </c>
      <c r="C140" s="8">
        <v>45983.297068472901</v>
      </c>
      <c r="D140" s="9">
        <f t="shared" ref="D140" si="272">((C140/C139)-1)*100</f>
        <v>-3.0015837101017628</v>
      </c>
      <c r="E140" s="9">
        <f t="shared" ref="E140" si="273">((C140/C136)-1)*100</f>
        <v>16.767566975568382</v>
      </c>
      <c r="F140" s="8">
        <v>43043.651741408401</v>
      </c>
      <c r="G140" s="9">
        <f t="shared" ref="G140" si="274">((F140/F139)-1)*100</f>
        <v>-7.2282440419666916</v>
      </c>
      <c r="H140" s="9">
        <f t="shared" ref="H140" si="275">((F140/F136)-1)*100</f>
        <v>15.96461707106862</v>
      </c>
    </row>
    <row r="141" spans="1:8" x14ac:dyDescent="0.25">
      <c r="A141" s="14"/>
      <c r="B141" s="12" t="s">
        <v>5</v>
      </c>
      <c r="C141" s="8">
        <v>45300.414170811702</v>
      </c>
      <c r="D141" s="9">
        <f t="shared" ref="D141" si="276">((C141/C140)-1)*100</f>
        <v>-1.4850672770252427</v>
      </c>
      <c r="E141" s="9">
        <f t="shared" ref="E141" si="277">((C141/C137)-1)*100</f>
        <v>13.809137947799099</v>
      </c>
      <c r="F141" s="8">
        <v>42070.320077549797</v>
      </c>
      <c r="G141" s="9">
        <f t="shared" ref="G141" si="278">((F141/F140)-1)*100</f>
        <v>-2.2612664689930284</v>
      </c>
      <c r="H141" s="9">
        <f t="shared" ref="H141" si="279">((F141/F137)-1)*100</f>
        <v>14.492129867479807</v>
      </c>
    </row>
    <row r="142" spans="1:8" x14ac:dyDescent="0.25">
      <c r="A142" s="14"/>
      <c r="B142" s="12" t="s">
        <v>6</v>
      </c>
      <c r="C142" s="8">
        <v>44819.308921579002</v>
      </c>
      <c r="D142" s="9">
        <f t="shared" ref="D142" si="280">((C142/C141)-1)*100</f>
        <v>-1.0620327827878695</v>
      </c>
      <c r="E142" s="9">
        <f t="shared" ref="E142" si="281">((C142/C138)-1)*100</f>
        <v>21.171655091046993</v>
      </c>
      <c r="F142" s="8">
        <v>42364.8345142752</v>
      </c>
      <c r="G142" s="9">
        <f t="shared" ref="G142" si="282">((F142/F141)-1)*100</f>
        <v>0.70005275971876113</v>
      </c>
      <c r="H142" s="9">
        <f t="shared" ref="H142" si="283">((F142/F138)-1)*100</f>
        <v>18.257462474880647</v>
      </c>
    </row>
    <row r="143" spans="1:8" x14ac:dyDescent="0.25">
      <c r="A143" s="14"/>
      <c r="B143" s="12" t="s">
        <v>3</v>
      </c>
      <c r="C143" s="8">
        <v>47388.646840935602</v>
      </c>
      <c r="D143" s="9">
        <f t="shared" ref="D143" si="284">((C143/C142)-1)*100</f>
        <v>5.7326584929102919</v>
      </c>
      <c r="E143" s="9">
        <f t="shared" ref="E143" si="285">((C143/C139)-1)*100</f>
        <v>-3.710071404203763E-2</v>
      </c>
      <c r="F143" s="8">
        <v>44704.386456482098</v>
      </c>
      <c r="G143" s="9">
        <f t="shared" ref="G143" si="286">((F143/F142)-1)*100</f>
        <v>5.522391315888564</v>
      </c>
      <c r="H143" s="9">
        <f t="shared" ref="H143" si="287">((F143/F139)-1)*100</f>
        <v>-3.648871254930719</v>
      </c>
    </row>
    <row r="144" spans="1:8" x14ac:dyDescent="0.25">
      <c r="A144" s="14" t="s">
        <v>48</v>
      </c>
      <c r="B144" s="12" t="s">
        <v>42</v>
      </c>
      <c r="C144" s="8">
        <v>45256.1861572653</v>
      </c>
      <c r="D144" s="9">
        <f t="shared" ref="D144" si="288">((C144/C143)-1)*100</f>
        <v>-4.4999400190262939</v>
      </c>
      <c r="E144" s="9">
        <f t="shared" ref="E144" si="289">((C144/C140)-1)*100</f>
        <v>-1.5812500572215837</v>
      </c>
      <c r="F144" s="8">
        <v>42121.995799386103</v>
      </c>
      <c r="G144" s="9">
        <f t="shared" ref="G144" si="290">((F144/F143)-1)*100</f>
        <v>-5.776593443710154</v>
      </c>
      <c r="H144" s="9">
        <f t="shared" ref="H144" si="291">((F144/F140)-1)*100</f>
        <v>-2.141212245557822</v>
      </c>
    </row>
    <row r="145" spans="1:8" x14ac:dyDescent="0.25">
      <c r="A145" s="14"/>
      <c r="B145" s="12" t="s">
        <v>5</v>
      </c>
      <c r="C145" s="8">
        <v>45495</v>
      </c>
      <c r="D145" s="9">
        <f t="shared" ref="D145" si="292">((C145/C144)-1)*100</f>
        <v>0.52769325701644831</v>
      </c>
      <c r="E145" s="9">
        <f t="shared" ref="E145" si="293">((C145/C141)-1)*100</f>
        <v>0.4295453645403402</v>
      </c>
      <c r="F145" s="8">
        <v>41751</v>
      </c>
      <c r="G145" s="9">
        <f t="shared" ref="G145" si="294">((F145/F144)-1)*100</f>
        <v>-0.88076500732073848</v>
      </c>
      <c r="H145" s="9">
        <f t="shared" ref="H145" si="295">((F145/F141)-1)*100</f>
        <v>-0.75901508940550144</v>
      </c>
    </row>
    <row r="146" spans="1:8" x14ac:dyDescent="0.25">
      <c r="A146" s="14"/>
      <c r="B146" s="12" t="s">
        <v>6</v>
      </c>
      <c r="C146" s="8">
        <v>45408</v>
      </c>
      <c r="D146" s="9">
        <f t="shared" ref="D146" si="296">((C146/C145)-1)*100</f>
        <v>-0.1912298054731254</v>
      </c>
      <c r="E146" s="9">
        <f t="shared" ref="E146" si="297">((C146/C142)-1)*100</f>
        <v>1.3134764738363947</v>
      </c>
      <c r="F146" s="8">
        <v>42773</v>
      </c>
      <c r="G146" s="9">
        <f t="shared" ref="G146" si="298">((F146/F145)-1)*100</f>
        <v>2.4478455605853711</v>
      </c>
      <c r="H146" s="9">
        <f t="shared" ref="H146" si="299">((F146/F142)-1)*100</f>
        <v>0.96345351139579538</v>
      </c>
    </row>
    <row r="147" spans="1:8" x14ac:dyDescent="0.25">
      <c r="A147" s="14"/>
      <c r="B147" s="12" t="s">
        <v>3</v>
      </c>
      <c r="C147" s="8">
        <v>45586</v>
      </c>
      <c r="D147" s="9">
        <f t="shared" ref="D147" si="300">((C147/C146)-1)*100</f>
        <v>0.39200140944326556</v>
      </c>
      <c r="E147" s="9">
        <f t="shared" ref="E147" si="301">((C147/C143)-1)*100</f>
        <v>-3.8039635252434034</v>
      </c>
      <c r="F147" s="8">
        <v>42896</v>
      </c>
      <c r="G147" s="9">
        <f t="shared" ref="G147" si="302">((F147/F146)-1)*100</f>
        <v>0.28756458513548022</v>
      </c>
      <c r="H147" s="9">
        <f t="shared" ref="H147" si="303">((F147/F143)-1)*100</f>
        <v>-4.0452103245897097</v>
      </c>
    </row>
    <row r="148" spans="1:8" x14ac:dyDescent="0.25">
      <c r="A148" s="14" t="s">
        <v>49</v>
      </c>
      <c r="B148" s="12" t="s">
        <v>42</v>
      </c>
      <c r="C148" s="8">
        <v>46081</v>
      </c>
      <c r="D148" s="9">
        <f t="shared" ref="D148" si="304">((C148/C147)-1)*100</f>
        <v>1.0858596937656229</v>
      </c>
      <c r="E148" s="9">
        <f t="shared" ref="E148" si="305">((C148/C144)-1)*100</f>
        <v>1.8225438614479561</v>
      </c>
      <c r="F148" s="8">
        <v>42896</v>
      </c>
      <c r="G148" s="9">
        <f t="shared" ref="G148" si="306">((F148/F147)-1)*100</f>
        <v>0</v>
      </c>
      <c r="H148" s="9">
        <f t="shared" ref="H148" si="307">((F148/F144)-1)*100</f>
        <v>1.8375297417060565</v>
      </c>
    </row>
    <row r="149" spans="1:8" x14ac:dyDescent="0.25">
      <c r="A149" s="14"/>
      <c r="B149" s="12" t="s">
        <v>5</v>
      </c>
      <c r="C149" s="8">
        <v>45316</v>
      </c>
      <c r="D149" s="9">
        <f t="shared" ref="D149" si="308">((C149/C148)-1)*100</f>
        <v>-1.6601202230854373</v>
      </c>
      <c r="E149" s="9">
        <f t="shared" ref="E149" si="309">((C149/C145)-1)*100</f>
        <v>-0.39344982965161535</v>
      </c>
      <c r="F149" s="8">
        <v>42196</v>
      </c>
      <c r="G149" s="9">
        <f t="shared" ref="G149" si="310">((F149/F148)-1)*100</f>
        <v>-1.6318537859007831</v>
      </c>
      <c r="H149" s="9">
        <f t="shared" ref="H149" si="311">((F149/F145)-1)*100</f>
        <v>1.0658427343057664</v>
      </c>
    </row>
    <row r="150" spans="1:8" x14ac:dyDescent="0.25">
      <c r="A150" s="14"/>
      <c r="B150" s="12" t="s">
        <v>6</v>
      </c>
      <c r="C150" s="8">
        <v>46688</v>
      </c>
      <c r="D150" s="9">
        <f t="shared" ref="D150" si="312">((C150/C149)-1)*100</f>
        <v>3.0276282107864816</v>
      </c>
      <c r="E150" s="9">
        <f t="shared" ref="E150" si="313">((C150/C146)-1)*100</f>
        <v>2.8188865398167673</v>
      </c>
      <c r="F150" s="8">
        <v>43925</v>
      </c>
      <c r="G150" s="9">
        <f t="shared" ref="G150" si="314">((F150/F149)-1)*100</f>
        <v>4.0975447909754381</v>
      </c>
      <c r="H150" s="9">
        <f t="shared" ref="H150" si="315">((F150/F146)-1)*100</f>
        <v>2.6932878217567069</v>
      </c>
    </row>
    <row r="151" spans="1:8" x14ac:dyDescent="0.25">
      <c r="A151" s="14"/>
      <c r="B151" s="12" t="s">
        <v>3</v>
      </c>
      <c r="C151" s="8">
        <v>55622</v>
      </c>
      <c r="D151" s="9">
        <f t="shared" ref="D151" si="316">((C151/C150)-1)*100</f>
        <v>19.135538039753254</v>
      </c>
      <c r="E151" s="9">
        <f t="shared" ref="E151" si="317">((C151/C147)-1)*100</f>
        <v>22.015531084104765</v>
      </c>
      <c r="F151" s="8">
        <v>52320</v>
      </c>
      <c r="G151" s="9">
        <f t="shared" ref="G151" si="318">((F151/F150)-1)*100</f>
        <v>19.112122936824139</v>
      </c>
      <c r="H151" s="9">
        <f t="shared" ref="H151" si="319">((F151/F147)-1)*100</f>
        <v>21.969414397612841</v>
      </c>
    </row>
    <row r="152" spans="1:8" x14ac:dyDescent="0.25">
      <c r="A152" s="14" t="s">
        <v>50</v>
      </c>
      <c r="B152" s="12" t="s">
        <v>42</v>
      </c>
      <c r="C152" s="8">
        <v>55000</v>
      </c>
      <c r="D152" s="9">
        <f t="shared" ref="D152" si="320">((C152/C151)-1)*100</f>
        <v>-1.1182625579806538</v>
      </c>
      <c r="E152" s="9">
        <f t="shared" ref="E152" si="321">((C152/C148)-1)*100</f>
        <v>19.355048718560795</v>
      </c>
      <c r="F152" s="8">
        <v>51759</v>
      </c>
      <c r="G152" s="9">
        <f t="shared" ref="G152" si="322">((F152/F151)-1)*100</f>
        <v>-1.0722477064220137</v>
      </c>
      <c r="H152" s="9">
        <f t="shared" ref="H152" si="323">((F152/F148)-1)*100</f>
        <v>20.661600149198065</v>
      </c>
    </row>
    <row r="153" spans="1:8" x14ac:dyDescent="0.25">
      <c r="A153" s="14"/>
      <c r="B153" s="12" t="s">
        <v>5</v>
      </c>
      <c r="C153" s="8">
        <v>55998</v>
      </c>
      <c r="D153" s="9">
        <f t="shared" ref="D153" si="324">((C153/C152)-1)*100</f>
        <v>1.8145454545454465</v>
      </c>
      <c r="E153" s="9">
        <f t="shared" ref="E153" si="325">((C153/C149)-1)*100</f>
        <v>23.572248212551862</v>
      </c>
      <c r="F153" s="8">
        <v>51176</v>
      </c>
      <c r="G153" s="9">
        <f t="shared" ref="G153" si="326">((F153/F152)-1)*100</f>
        <v>-1.1263741571514108</v>
      </c>
      <c r="H153" s="9">
        <f t="shared" ref="H153" si="327">((F153/F149)-1)*100</f>
        <v>21.281638069959243</v>
      </c>
    </row>
    <row r="154" spans="1:8" x14ac:dyDescent="0.25">
      <c r="B154" s="12" t="s">
        <v>6</v>
      </c>
      <c r="C154" s="8">
        <v>56298</v>
      </c>
      <c r="D154" s="9">
        <f t="shared" ref="D154" si="328">((C154/C153)-1)*100</f>
        <v>0.53573341905068794</v>
      </c>
      <c r="E154" s="9">
        <f t="shared" ref="E154" si="329">((C154/C150)-1)*100</f>
        <v>20.583447566826596</v>
      </c>
      <c r="F154" s="8">
        <v>53269</v>
      </c>
      <c r="G154" s="9">
        <f t="shared" ref="G154" si="330">((F154/F153)-1)*100</f>
        <v>4.0898077223698648</v>
      </c>
      <c r="H154" s="9">
        <f t="shared" ref="H154" si="331">((F154/F150)-1)*100</f>
        <v>21.272623790552082</v>
      </c>
    </row>
    <row r="155" spans="1:8" x14ac:dyDescent="0.25">
      <c r="B155" s="12" t="s">
        <v>52</v>
      </c>
      <c r="C155" s="8">
        <v>59329</v>
      </c>
      <c r="D155" s="9">
        <f t="shared" ref="D155" si="332">((C155/C154)-1)*100</f>
        <v>5.3838502255852738</v>
      </c>
      <c r="E155" s="9">
        <f t="shared" ref="E155" si="333">((C155/C151)-1)*100</f>
        <v>6.6646291035921124</v>
      </c>
      <c r="F155" s="8">
        <v>56123</v>
      </c>
      <c r="G155" s="9">
        <f t="shared" ref="G155" si="334">((F155/F154)-1)*100</f>
        <v>5.3577127409938141</v>
      </c>
      <c r="H155" s="9">
        <f t="shared" ref="H155" si="335">((F155/F151)-1)*100</f>
        <v>7.268730886850161</v>
      </c>
    </row>
    <row r="156" spans="1:8" x14ac:dyDescent="0.25">
      <c r="A156" s="14" t="s">
        <v>51</v>
      </c>
      <c r="B156" s="12" t="s">
        <v>42</v>
      </c>
      <c r="C156" s="8">
        <v>58926</v>
      </c>
      <c r="D156" s="9">
        <f t="shared" ref="D156" si="336">((C156/C155)-1)*100</f>
        <v>-0.67926309224830561</v>
      </c>
      <c r="E156" s="9">
        <f t="shared" ref="E156" si="337">((C156/C152)-1)*100</f>
        <v>7.1381818181818213</v>
      </c>
      <c r="F156" s="8">
        <v>55454</v>
      </c>
      <c r="G156" s="9">
        <f t="shared" ref="G156" si="338">((F156/F155)-1)*100</f>
        <v>-1.1920246601215156</v>
      </c>
      <c r="H156" s="9">
        <f t="shared" ref="H156" si="339">((F156/F152)-1)*100</f>
        <v>7.1388550783438642</v>
      </c>
    </row>
    <row r="157" spans="1:8" x14ac:dyDescent="0.25">
      <c r="A157" s="15"/>
      <c r="B157" s="13"/>
      <c r="C157" s="11"/>
      <c r="D157" s="10"/>
      <c r="E157" s="10"/>
      <c r="F157" s="11"/>
      <c r="G157" s="10"/>
      <c r="H157" s="10"/>
    </row>
    <row r="160" spans="1:8" x14ac:dyDescent="0.25">
      <c r="A160" s="1" t="s">
        <v>17</v>
      </c>
      <c r="B160" s="1" t="s">
        <v>37</v>
      </c>
      <c r="C160" s="2" t="s">
        <v>25</v>
      </c>
      <c r="D160" s="2"/>
      <c r="E160" s="2"/>
    </row>
    <row r="161" spans="1:8" x14ac:dyDescent="0.25">
      <c r="A161" s="1"/>
      <c r="B161" s="1"/>
      <c r="C161" s="2"/>
      <c r="D161" s="2"/>
      <c r="E161" s="2"/>
    </row>
    <row r="162" spans="1:8" ht="12.75" customHeight="1" x14ac:dyDescent="0.25">
      <c r="A162" s="36" t="s">
        <v>2</v>
      </c>
      <c r="B162" s="36"/>
      <c r="C162" s="39" t="s">
        <v>12</v>
      </c>
      <c r="D162" s="39"/>
      <c r="E162" s="39"/>
      <c r="F162" s="39" t="s">
        <v>21</v>
      </c>
      <c r="G162" s="39"/>
      <c r="H162" s="39"/>
    </row>
    <row r="163" spans="1:8" ht="42" x14ac:dyDescent="0.25">
      <c r="A163" s="36"/>
      <c r="B163" s="36"/>
      <c r="C163" s="19" t="s">
        <v>14</v>
      </c>
      <c r="D163" s="20" t="s">
        <v>15</v>
      </c>
      <c r="E163" s="20" t="s">
        <v>16</v>
      </c>
      <c r="F163" s="19" t="s">
        <v>14</v>
      </c>
      <c r="G163" s="20" t="s">
        <v>15</v>
      </c>
      <c r="H163" s="20" t="s">
        <v>16</v>
      </c>
    </row>
    <row r="164" spans="1:8" x14ac:dyDescent="0.25">
      <c r="A164" s="14" t="s">
        <v>43</v>
      </c>
      <c r="B164" s="12" t="s">
        <v>5</v>
      </c>
      <c r="C164" s="8">
        <v>15828.313033049</v>
      </c>
      <c r="D164" s="9" t="s">
        <v>4</v>
      </c>
      <c r="E164" s="9" t="s">
        <v>4</v>
      </c>
      <c r="F164" s="8">
        <v>15077.401877967</v>
      </c>
      <c r="G164" s="9" t="s">
        <v>4</v>
      </c>
      <c r="H164" s="9" t="s">
        <v>4</v>
      </c>
    </row>
    <row r="165" spans="1:8" x14ac:dyDescent="0.25">
      <c r="A165" s="14"/>
      <c r="B165" s="12" t="s">
        <v>6</v>
      </c>
      <c r="C165" s="8">
        <v>16246.574360341199</v>
      </c>
      <c r="D165" s="9">
        <f t="shared" ref="D165" si="340">((C165/C164)-1)*100</f>
        <v>2.6424883461609872</v>
      </c>
      <c r="E165" s="9" t="s">
        <v>4</v>
      </c>
      <c r="F165" s="8">
        <v>15519.021048589801</v>
      </c>
      <c r="G165" s="9">
        <f t="shared" ref="G165" si="341">((F165/F164)-1)*100</f>
        <v>2.9290137266165805</v>
      </c>
      <c r="H165" s="9" t="s">
        <v>4</v>
      </c>
    </row>
    <row r="166" spans="1:8" x14ac:dyDescent="0.25">
      <c r="A166" s="14"/>
      <c r="B166" s="12" t="s">
        <v>3</v>
      </c>
      <c r="C166" s="8">
        <v>16225.755896855</v>
      </c>
      <c r="D166" s="9">
        <f t="shared" ref="D166:D167" si="342">((C166/C165)-1)*100</f>
        <v>-0.12814063460059311</v>
      </c>
      <c r="E166" s="9" t="s">
        <v>4</v>
      </c>
      <c r="F166" s="8">
        <v>15513.8377897235</v>
      </c>
      <c r="G166" s="9">
        <f t="shared" ref="G166:G167" si="343">((F166/F165)-1)*100</f>
        <v>-3.3399393235378216E-2</v>
      </c>
      <c r="H166" s="9" t="s">
        <v>4</v>
      </c>
    </row>
    <row r="167" spans="1:8" x14ac:dyDescent="0.25">
      <c r="A167" s="14" t="s">
        <v>44</v>
      </c>
      <c r="B167" s="12" t="s">
        <v>42</v>
      </c>
      <c r="C167" s="8">
        <v>15842.278784648201</v>
      </c>
      <c r="D167" s="9">
        <f t="shared" si="342"/>
        <v>-2.3633851923109961</v>
      </c>
      <c r="E167" s="9" t="s">
        <v>4</v>
      </c>
      <c r="F167" s="8">
        <v>15263.4852694778</v>
      </c>
      <c r="G167" s="9">
        <f t="shared" si="343"/>
        <v>-1.6137368692325516</v>
      </c>
      <c r="H167" s="9" t="s">
        <v>4</v>
      </c>
    </row>
    <row r="168" spans="1:8" x14ac:dyDescent="0.25">
      <c r="A168" s="14"/>
      <c r="B168" s="12" t="s">
        <v>5</v>
      </c>
      <c r="C168" s="8">
        <v>16459.610345496902</v>
      </c>
      <c r="D168" s="9">
        <f t="shared" ref="D168" si="344">((C168/C167)-1)*100</f>
        <v>3.8967346127434688</v>
      </c>
      <c r="E168" s="9">
        <f t="shared" ref="E168" si="345">((C168/C164)-1)*100</f>
        <v>3.9884055308343491</v>
      </c>
      <c r="F168" s="8">
        <v>15771.739551812299</v>
      </c>
      <c r="G168" s="9">
        <f t="shared" ref="G168" si="346">((F168/F167)-1)*100</f>
        <v>3.3298704284194347</v>
      </c>
      <c r="H168" s="9">
        <f t="shared" ref="H168" si="347">((F168/F164)-1)*100</f>
        <v>4.6051546510805119</v>
      </c>
    </row>
    <row r="169" spans="1:8" x14ac:dyDescent="0.25">
      <c r="A169" s="14"/>
      <c r="B169" s="12" t="s">
        <v>6</v>
      </c>
      <c r="C169" s="8">
        <v>16181.5588121118</v>
      </c>
      <c r="D169" s="9">
        <f t="shared" ref="D169" si="348">((C169/C168)-1)*100</f>
        <v>-1.6892959647806793</v>
      </c>
      <c r="E169" s="9">
        <f t="shared" ref="E169" si="349">((C169/C165)-1)*100</f>
        <v>-0.40018004280401032</v>
      </c>
      <c r="F169" s="8">
        <v>15486.0030260238</v>
      </c>
      <c r="G169" s="9">
        <f t="shared" ref="G169" si="350">((F169/F168)-1)*100</f>
        <v>-1.811699494845298</v>
      </c>
      <c r="H169" s="9">
        <f t="shared" ref="H169" si="351">((F169/F165)-1)*100</f>
        <v>-0.21275841087283753</v>
      </c>
    </row>
    <row r="170" spans="1:8" x14ac:dyDescent="0.25">
      <c r="A170" s="14"/>
      <c r="B170" s="12" t="s">
        <v>3</v>
      </c>
      <c r="C170" s="8">
        <v>16135.4063470497</v>
      </c>
      <c r="D170" s="9">
        <f t="shared" ref="D170" si="352">((C170/C169)-1)*100</f>
        <v>-0.28521643432494193</v>
      </c>
      <c r="E170" s="9">
        <f t="shared" ref="E170" si="353">((C170/C166)-1)*100</f>
        <v>-0.55682798619454132</v>
      </c>
      <c r="F170" s="8">
        <v>15445.0799374622</v>
      </c>
      <c r="G170" s="9">
        <f t="shared" ref="G170" si="354">((F170/F169)-1)*100</f>
        <v>-0.26425855976413004</v>
      </c>
      <c r="H170" s="9">
        <f t="shared" ref="H170" si="355">((F170/F166)-1)*100</f>
        <v>-0.44320337232638396</v>
      </c>
    </row>
    <row r="171" spans="1:8" x14ac:dyDescent="0.25">
      <c r="A171" s="14" t="s">
        <v>45</v>
      </c>
      <c r="B171" s="12" t="s">
        <v>42</v>
      </c>
      <c r="C171" s="8">
        <v>16186.0545419255</v>
      </c>
      <c r="D171" s="9">
        <f t="shared" ref="D171" si="356">((C171/C170)-1)*100</f>
        <v>0.31389475905612141</v>
      </c>
      <c r="E171" s="9">
        <f t="shared" ref="E171" si="357">((C171/C167)-1)*100</f>
        <v>2.1699893175117557</v>
      </c>
      <c r="F171" s="8">
        <v>15600.445397081599</v>
      </c>
      <c r="G171" s="9">
        <f t="shared" ref="G171" si="358">((F171/F170)-1)*100</f>
        <v>1.0059220169042815</v>
      </c>
      <c r="H171" s="9">
        <f t="shared" ref="H171" si="359">((F171/F167)-1)*100</f>
        <v>2.2076224509327114</v>
      </c>
    </row>
    <row r="172" spans="1:8" x14ac:dyDescent="0.25">
      <c r="A172" s="14"/>
      <c r="B172" s="12" t="s">
        <v>5</v>
      </c>
      <c r="C172" s="8">
        <v>13004.8514169255</v>
      </c>
      <c r="D172" s="9">
        <f t="shared" ref="D172" si="360">((C172/C171)-1)*100</f>
        <v>-19.653975073171615</v>
      </c>
      <c r="E172" s="9">
        <f t="shared" ref="E172" si="361">((C172/C168)-1)*100</f>
        <v>-20.989311751942974</v>
      </c>
      <c r="F172" s="8">
        <v>12594.8306099119</v>
      </c>
      <c r="G172" s="9">
        <f t="shared" ref="G172" si="362">((F172/F171)-1)*100</f>
        <v>-19.266211384784981</v>
      </c>
      <c r="H172" s="9">
        <f t="shared" ref="H172" si="363">((F172/F168)-1)*100</f>
        <v>-20.143047198210596</v>
      </c>
    </row>
    <row r="173" spans="1:8" x14ac:dyDescent="0.25">
      <c r="A173" s="14"/>
      <c r="B173" s="12" t="s">
        <v>6</v>
      </c>
      <c r="C173" s="8">
        <v>14584.5885093168</v>
      </c>
      <c r="D173" s="9">
        <f t="shared" ref="D173" si="364">((C173/C172)-1)*100</f>
        <v>12.14729058984334</v>
      </c>
      <c r="E173" s="9">
        <f t="shared" ref="E173" si="365">((C173/C169)-1)*100</f>
        <v>-9.8690757876779944</v>
      </c>
      <c r="F173" s="8">
        <v>14018.221706677399</v>
      </c>
      <c r="G173" s="9">
        <f t="shared" ref="G173" si="366">((F173/F172)-1)*100</f>
        <v>11.301391347377997</v>
      </c>
      <c r="H173" s="9">
        <f t="shared" ref="H173" si="367">((F173/F169)-1)*100</f>
        <v>-9.4781159275239339</v>
      </c>
    </row>
    <row r="174" spans="1:8" x14ac:dyDescent="0.25">
      <c r="A174" s="14"/>
      <c r="B174" s="12" t="s">
        <v>3</v>
      </c>
      <c r="C174" s="8">
        <v>15203.566915760901</v>
      </c>
      <c r="D174" s="9">
        <f t="shared" ref="D174" si="368">((C174/C173)-1)*100</f>
        <v>4.2440580757468149</v>
      </c>
      <c r="E174" s="9">
        <f t="shared" ref="E174" si="369">((C174/C170)-1)*100</f>
        <v>-5.7751221831434219</v>
      </c>
      <c r="F174" s="8">
        <v>14605.4982432251</v>
      </c>
      <c r="G174" s="9">
        <f t="shared" ref="G174" si="370">((F174/F173)-1)*100</f>
        <v>4.1893797147462664</v>
      </c>
      <c r="H174" s="9">
        <f t="shared" ref="H174" si="371">((F174/F170)-1)*100</f>
        <v>-5.4359167944523668</v>
      </c>
    </row>
    <row r="175" spans="1:8" x14ac:dyDescent="0.25">
      <c r="A175" s="14" t="s">
        <v>46</v>
      </c>
      <c r="B175" s="12" t="s">
        <v>42</v>
      </c>
      <c r="C175" s="8">
        <v>15397.899068323</v>
      </c>
      <c r="D175" s="9">
        <f t="shared" ref="D175" si="372">((C175/C174)-1)*100</f>
        <v>1.2782010539950539</v>
      </c>
      <c r="E175" s="9">
        <f t="shared" ref="E175" si="373">((C175/C171)-1)*100</f>
        <v>-4.8693489297283676</v>
      </c>
      <c r="F175" s="8">
        <v>14797.6752067783</v>
      </c>
      <c r="G175" s="9">
        <f t="shared" ref="G175" si="374">((F175/F174)-1)*100</f>
        <v>1.315785058153307</v>
      </c>
      <c r="H175" s="9">
        <f t="shared" ref="H175" si="375">((F175/F171)-1)*100</f>
        <v>-5.1458158396777254</v>
      </c>
    </row>
    <row r="176" spans="1:8" x14ac:dyDescent="0.25">
      <c r="A176" s="14"/>
      <c r="B176" s="12" t="s">
        <v>5</v>
      </c>
      <c r="C176" s="8">
        <v>15505.180238057699</v>
      </c>
      <c r="D176" s="9">
        <f t="shared" ref="D176" si="376">((C176/C175)-1)*100</f>
        <v>0.69672602254811089</v>
      </c>
      <c r="E176" s="9">
        <f t="shared" ref="E176" si="377">((C176/C172)-1)*100</f>
        <v>19.2261237054818</v>
      </c>
      <c r="F176" s="8">
        <v>14877.8094766386</v>
      </c>
      <c r="G176" s="9">
        <f t="shared" ref="G176" si="378">((F176/F175)-1)*100</f>
        <v>0.54153283364128946</v>
      </c>
      <c r="H176" s="9">
        <f t="shared" ref="H176" si="379">((F176/F172)-1)*100</f>
        <v>18.126316561415589</v>
      </c>
    </row>
    <row r="177" spans="1:8" x14ac:dyDescent="0.25">
      <c r="A177" s="14"/>
      <c r="B177" s="12" t="s">
        <v>6</v>
      </c>
      <c r="C177" s="8">
        <v>15848.883611855599</v>
      </c>
      <c r="D177" s="9">
        <f t="shared" ref="D177" si="380">((C177/C176)-1)*100</f>
        <v>2.2167002802990554</v>
      </c>
      <c r="E177" s="9">
        <f t="shared" ref="E177" si="381">((C177/C173)-1)*100</f>
        <v>8.6687060230129518</v>
      </c>
      <c r="F177" s="8">
        <v>15254.7629189368</v>
      </c>
      <c r="G177" s="9">
        <f t="shared" ref="G177" si="382">((F177/F176)-1)*100</f>
        <v>2.5336622497424743</v>
      </c>
      <c r="H177" s="9">
        <f t="shared" ref="H177" si="383">((F177/F173)-1)*100</f>
        <v>8.820956310531102</v>
      </c>
    </row>
    <row r="178" spans="1:8" x14ac:dyDescent="0.25">
      <c r="A178" s="14"/>
      <c r="B178" s="12" t="s">
        <v>3</v>
      </c>
      <c r="C178" s="8">
        <v>19561.588838089199</v>
      </c>
      <c r="D178" s="9">
        <f t="shared" ref="D178" si="384">((C178/C177)-1)*100</f>
        <v>23.425657712927794</v>
      </c>
      <c r="E178" s="9">
        <f t="shared" ref="E178" si="385">((C178/C174)-1)*100</f>
        <v>28.664470294865609</v>
      </c>
      <c r="F178" s="8">
        <v>18682.485884100999</v>
      </c>
      <c r="G178" s="9">
        <f t="shared" ref="G178" si="386">((F178/F177)-1)*100</f>
        <v>22.469854060525108</v>
      </c>
      <c r="H178" s="9">
        <f t="shared" ref="H178" si="387">((F178/F174)-1)*100</f>
        <v>27.914060670727547</v>
      </c>
    </row>
    <row r="179" spans="1:8" x14ac:dyDescent="0.25">
      <c r="A179" s="14" t="s">
        <v>47</v>
      </c>
      <c r="B179" s="12" t="s">
        <v>42</v>
      </c>
      <c r="C179" s="8">
        <v>19571.721188711999</v>
      </c>
      <c r="D179" s="9">
        <f t="shared" ref="D179" si="388">((C179/C178)-1)*100</f>
        <v>5.1797176122381217E-2</v>
      </c>
      <c r="E179" s="9">
        <f t="shared" ref="E179" si="389">((C179/C175)-1)*100</f>
        <v>27.106439013978889</v>
      </c>
      <c r="F179" s="8">
        <v>18809.221726927499</v>
      </c>
      <c r="G179" s="9">
        <f t="shared" ref="G179" si="390">((F179/F178)-1)*100</f>
        <v>0.67836712744075989</v>
      </c>
      <c r="H179" s="9">
        <f t="shared" ref="H179" si="391">((F179/F175)-1)*100</f>
        <v>27.109302401174816</v>
      </c>
    </row>
    <row r="180" spans="1:8" x14ac:dyDescent="0.25">
      <c r="A180" s="14"/>
      <c r="B180" s="12" t="s">
        <v>5</v>
      </c>
      <c r="C180" s="8">
        <v>21232.1128474959</v>
      </c>
      <c r="D180" s="9">
        <f t="shared" ref="D180" si="392">((C180/C179)-1)*100</f>
        <v>8.4836261602864624</v>
      </c>
      <c r="E180" s="9">
        <f t="shared" ref="E180" si="393">((C180/C176)-1)*100</f>
        <v>36.935608109742304</v>
      </c>
      <c r="F180" s="8">
        <v>20036.205052005898</v>
      </c>
      <c r="G180" s="9">
        <f t="shared" ref="G180" si="394">((F180/F179)-1)*100</f>
        <v>6.5233072526431846</v>
      </c>
      <c r="H180" s="9">
        <f t="shared" ref="H180" si="395">((F180/F176)-1)*100</f>
        <v>34.671741048083064</v>
      </c>
    </row>
    <row r="181" spans="1:8" x14ac:dyDescent="0.25">
      <c r="A181" s="14"/>
      <c r="B181" s="12" t="s">
        <v>6</v>
      </c>
      <c r="C181" s="8">
        <v>19992.143189342602</v>
      </c>
      <c r="D181" s="9">
        <f t="shared" ref="D181" si="396">((C181/C180)-1)*100</f>
        <v>-5.8400671994334292</v>
      </c>
      <c r="E181" s="9">
        <f t="shared" ref="E181" si="397">((C181/C177)-1)*100</f>
        <v>26.142280295299013</v>
      </c>
      <c r="F181" s="8">
        <v>19127.6745913819</v>
      </c>
      <c r="G181" s="9">
        <f t="shared" ref="G181" si="398">((F181/F180)-1)*100</f>
        <v>-4.5344438144140575</v>
      </c>
      <c r="H181" s="9">
        <f t="shared" ref="H181" si="399">((F181/F177)-1)*100</f>
        <v>25.388212802949472</v>
      </c>
    </row>
    <row r="182" spans="1:8" x14ac:dyDescent="0.25">
      <c r="A182" s="14"/>
      <c r="B182" s="12" t="s">
        <v>3</v>
      </c>
      <c r="C182" s="8">
        <v>19840.762618897501</v>
      </c>
      <c r="D182" s="9">
        <f t="shared" ref="D182" si="400">((C182/C181)-1)*100</f>
        <v>-0.75720031119924647</v>
      </c>
      <c r="E182" s="9">
        <f t="shared" ref="E182" si="401">((C182/C178)-1)*100</f>
        <v>1.4271528919200582</v>
      </c>
      <c r="F182" s="8">
        <v>18808.464091134199</v>
      </c>
      <c r="G182" s="9">
        <f t="shared" ref="G182" si="402">((F182/F181)-1)*100</f>
        <v>-1.6688411271463366</v>
      </c>
      <c r="H182" s="9">
        <f t="shared" ref="H182" si="403">((F182/F178)-1)*100</f>
        <v>0.67431180098151966</v>
      </c>
    </row>
    <row r="183" spans="1:8" x14ac:dyDescent="0.25">
      <c r="A183" s="14" t="s">
        <v>48</v>
      </c>
      <c r="B183" s="12" t="s">
        <v>42</v>
      </c>
      <c r="C183" s="8">
        <v>19575.803668085598</v>
      </c>
      <c r="D183" s="9">
        <f t="shared" ref="D183" si="404">((C183/C182)-1)*100</f>
        <v>-1.3354272509643383</v>
      </c>
      <c r="E183" s="9">
        <f t="shared" ref="E183" si="405">((C183/C179)-1)*100</f>
        <v>2.0859071791567985E-2</v>
      </c>
      <c r="F183" s="8">
        <v>18765.489681360399</v>
      </c>
      <c r="G183" s="9">
        <f t="shared" ref="G183" si="406">((F183/F182)-1)*100</f>
        <v>-0.22848441832130639</v>
      </c>
      <c r="H183" s="9">
        <f t="shared" ref="H183" si="407">((F183/F179)-1)*100</f>
        <v>-0.23250321678377484</v>
      </c>
    </row>
    <row r="184" spans="1:8" x14ac:dyDescent="0.25">
      <c r="A184" s="14"/>
      <c r="B184" s="12" t="s">
        <v>5</v>
      </c>
      <c r="C184" s="8">
        <v>20288</v>
      </c>
      <c r="D184" s="9">
        <f t="shared" ref="D184" si="408">((C184/C183)-1)*100</f>
        <v>3.6381460704752344</v>
      </c>
      <c r="E184" s="9">
        <f t="shared" ref="E184" si="409">((C184/C180)-1)*100</f>
        <v>-4.446626929110586</v>
      </c>
      <c r="F184" s="8">
        <v>19371</v>
      </c>
      <c r="G184" s="9">
        <f t="shared" ref="G184" si="410">((F184/F183)-1)*100</f>
        <v>3.226722717718622</v>
      </c>
      <c r="H184" s="9">
        <f t="shared" ref="H184" si="411">((F184/F180)-1)*100</f>
        <v>-3.3200151938917344</v>
      </c>
    </row>
    <row r="185" spans="1:8" x14ac:dyDescent="0.25">
      <c r="A185" s="14"/>
      <c r="B185" s="12" t="s">
        <v>6</v>
      </c>
      <c r="C185" s="8">
        <v>20297</v>
      </c>
      <c r="D185" s="9">
        <f t="shared" ref="D185" si="412">((C185/C184)-1)*100</f>
        <v>4.4361198738163132E-2</v>
      </c>
      <c r="E185" s="9">
        <f t="shared" ref="E185" si="413">((C185/C181)-1)*100</f>
        <v>1.5248830891723131</v>
      </c>
      <c r="F185" s="8">
        <v>19415</v>
      </c>
      <c r="G185" s="9">
        <f t="shared" ref="G185" si="414">((F185/F184)-1)*100</f>
        <v>0.22714366837024436</v>
      </c>
      <c r="H185" s="9">
        <f t="shared" ref="H185" si="415">((F185/F181)-1)*100</f>
        <v>1.5021450058940067</v>
      </c>
    </row>
    <row r="186" spans="1:8" x14ac:dyDescent="0.25">
      <c r="A186" s="14"/>
      <c r="B186" s="12" t="s">
        <v>3</v>
      </c>
      <c r="C186" s="8">
        <v>19919</v>
      </c>
      <c r="D186" s="9">
        <f t="shared" ref="D186" si="416">((C186/C185)-1)*100</f>
        <v>-1.8623441887963721</v>
      </c>
      <c r="E186" s="9">
        <f t="shared" ref="E186" si="417">((C186/C182)-1)*100</f>
        <v>0.39432648132173842</v>
      </c>
      <c r="F186" s="8">
        <v>18945</v>
      </c>
      <c r="G186" s="9">
        <f t="shared" ref="G186" si="418">((F186/F185)-1)*100</f>
        <v>-2.420808653103268</v>
      </c>
      <c r="H186" s="9">
        <f t="shared" ref="H186" si="419">((F186/F182)-1)*100</f>
        <v>0.72592800881683406</v>
      </c>
    </row>
    <row r="187" spans="1:8" x14ac:dyDescent="0.25">
      <c r="A187" s="14" t="s">
        <v>49</v>
      </c>
      <c r="B187" s="12" t="s">
        <v>42</v>
      </c>
      <c r="C187" s="8">
        <v>19790</v>
      </c>
      <c r="D187" s="9">
        <f t="shared" ref="D187" si="420">((C187/C186)-1)*100</f>
        <v>-0.64762287263416818</v>
      </c>
      <c r="E187" s="9">
        <f t="shared" ref="E187" si="421">((C187/C183)-1)*100</f>
        <v>1.0941892120812646</v>
      </c>
      <c r="F187" s="8">
        <v>18917</v>
      </c>
      <c r="G187" s="9">
        <f t="shared" ref="G187" si="422">((F187/F186)-1)*100</f>
        <v>-0.14779625230931792</v>
      </c>
      <c r="H187" s="9">
        <f t="shared" ref="H187" si="423">((F187/F183)-1)*100</f>
        <v>0.80738803629565314</v>
      </c>
    </row>
    <row r="188" spans="1:8" x14ac:dyDescent="0.25">
      <c r="A188" s="14"/>
      <c r="B188" s="12" t="s">
        <v>5</v>
      </c>
      <c r="C188" s="8">
        <v>20302</v>
      </c>
      <c r="D188" s="9">
        <f t="shared" ref="D188" si="424">((C188/C187)-1)*100</f>
        <v>2.5871652349671592</v>
      </c>
      <c r="E188" s="9">
        <f t="shared" ref="E188" si="425">((C188/C184)-1)*100</f>
        <v>6.9006309148256229E-2</v>
      </c>
      <c r="F188" s="8">
        <v>19379</v>
      </c>
      <c r="G188" s="9">
        <f t="shared" ref="G188" si="426">((F188/F187)-1)*100</f>
        <v>2.4422477136966769</v>
      </c>
      <c r="H188" s="9">
        <f t="shared" ref="H188" si="427">((F188/F184)-1)*100</f>
        <v>4.129884879457979E-2</v>
      </c>
    </row>
    <row r="189" spans="1:8" x14ac:dyDescent="0.25">
      <c r="A189" s="14"/>
      <c r="B189" s="12" t="s">
        <v>6</v>
      </c>
      <c r="C189" s="8">
        <v>20420</v>
      </c>
      <c r="D189" s="9">
        <f t="shared" ref="D189" si="428">((C189/C188)-1)*100</f>
        <v>0.58122352477587569</v>
      </c>
      <c r="E189" s="9">
        <f t="shared" ref="E189" si="429">((C189/C185)-1)*100</f>
        <v>0.60600088683055997</v>
      </c>
      <c r="F189" s="8">
        <v>19475</v>
      </c>
      <c r="G189" s="9">
        <f t="shared" ref="G189" si="430">((F189/F188)-1)*100</f>
        <v>0.49538159863768971</v>
      </c>
      <c r="H189" s="9">
        <f t="shared" ref="H189" si="431">((F189/F185)-1)*100</f>
        <v>0.30903940252382522</v>
      </c>
    </row>
    <row r="190" spans="1:8" x14ac:dyDescent="0.25">
      <c r="A190" s="14"/>
      <c r="B190" s="12" t="s">
        <v>3</v>
      </c>
      <c r="C190" s="8">
        <v>23871</v>
      </c>
      <c r="D190" s="9">
        <f t="shared" ref="D190" si="432">((C190/C189)-1)*100</f>
        <v>16.900097943192939</v>
      </c>
      <c r="E190" s="9">
        <f t="shared" ref="E190" si="433">((C190/C186)-1)*100</f>
        <v>19.840353431397162</v>
      </c>
      <c r="F190" s="8">
        <v>22716</v>
      </c>
      <c r="G190" s="9">
        <f t="shared" ref="G190" si="434">((F190/F189)-1)*100</f>
        <v>16.641848523748394</v>
      </c>
      <c r="H190" s="9">
        <f t="shared" ref="H190" si="435">((F190/F186)-1)*100</f>
        <v>19.904988123515444</v>
      </c>
    </row>
    <row r="191" spans="1:8" x14ac:dyDescent="0.25">
      <c r="A191" s="14" t="s">
        <v>50</v>
      </c>
      <c r="B191" s="12" t="s">
        <v>42</v>
      </c>
      <c r="C191" s="8">
        <v>23751</v>
      </c>
      <c r="D191" s="9">
        <f t="shared" ref="D191" si="436">((C191/C190)-1)*100</f>
        <v>-0.50270202337564518</v>
      </c>
      <c r="E191" s="9">
        <f t="shared" ref="E191" si="437">((C191/C187)-1)*100</f>
        <v>20.015159171298635</v>
      </c>
      <c r="F191" s="8">
        <v>22814</v>
      </c>
      <c r="G191" s="9">
        <f t="shared" ref="G191" si="438">((F191/F190)-1)*100</f>
        <v>0.43141398133474951</v>
      </c>
      <c r="H191" s="9">
        <f t="shared" ref="H191" si="439">((F191/F187)-1)*100</f>
        <v>20.600518052545326</v>
      </c>
    </row>
    <row r="192" spans="1:8" x14ac:dyDescent="0.25">
      <c r="A192" s="14"/>
      <c r="B192" s="12" t="s">
        <v>5</v>
      </c>
      <c r="C192" s="8">
        <v>24169</v>
      </c>
      <c r="D192" s="9">
        <f t="shared" ref="D192" si="440">((C192/C191)-1)*100</f>
        <v>1.7599258978569399</v>
      </c>
      <c r="E192" s="9">
        <f t="shared" ref="E192" si="441">((C192/C188)-1)*100</f>
        <v>19.04738449413852</v>
      </c>
      <c r="F192" s="8">
        <v>23002</v>
      </c>
      <c r="G192" s="9">
        <f t="shared" ref="G192" si="442">((F192/F191)-1)*100</f>
        <v>0.82405540457612947</v>
      </c>
      <c r="H192" s="9">
        <f t="shared" ref="H192" si="443">((F192/F188)-1)*100</f>
        <v>18.695495123587392</v>
      </c>
    </row>
    <row r="193" spans="1:8" x14ac:dyDescent="0.25">
      <c r="B193" s="12" t="s">
        <v>6</v>
      </c>
      <c r="C193" s="8">
        <v>24198</v>
      </c>
      <c r="D193" s="9">
        <f t="shared" ref="D193" si="444">((C193/C192)-1)*100</f>
        <v>0.11998841491165368</v>
      </c>
      <c r="E193" s="9">
        <f t="shared" ref="E193" si="445">((C193/C189)-1)*100</f>
        <v>18.501469147894213</v>
      </c>
      <c r="F193" s="8">
        <v>23171</v>
      </c>
      <c r="G193" s="9">
        <f t="shared" ref="G193" si="446">((F193/F192)-1)*100</f>
        <v>0.73471872011130479</v>
      </c>
      <c r="H193" s="9">
        <f t="shared" ref="H193" si="447">((F193/F189)-1)*100</f>
        <v>18.978177150192565</v>
      </c>
    </row>
    <row r="194" spans="1:8" x14ac:dyDescent="0.25">
      <c r="B194" s="12" t="s">
        <v>52</v>
      </c>
      <c r="C194" s="8">
        <v>24255</v>
      </c>
      <c r="D194" s="9">
        <f t="shared" ref="D194" si="448">((C194/C193)-1)*100</f>
        <v>0.23555665757499789</v>
      </c>
      <c r="E194" s="9">
        <f t="shared" ref="E194" si="449">((C194/C190)-1)*100</f>
        <v>1.6086464748020557</v>
      </c>
      <c r="F194" s="8">
        <v>23158</v>
      </c>
      <c r="G194" s="9">
        <f t="shared" ref="G194" si="450">((F194/F193)-1)*100</f>
        <v>-5.6104613525531644E-2</v>
      </c>
      <c r="H194" s="9">
        <f t="shared" ref="H194" si="451">((F194/F190)-1)*100</f>
        <v>1.9457650994893383</v>
      </c>
    </row>
    <row r="195" spans="1:8" x14ac:dyDescent="0.25">
      <c r="A195" s="14" t="s">
        <v>51</v>
      </c>
      <c r="B195" s="12" t="s">
        <v>42</v>
      </c>
      <c r="C195" s="8">
        <v>23860</v>
      </c>
      <c r="D195" s="9">
        <f t="shared" ref="D195" si="452">((C195/C194)-1)*100</f>
        <v>-1.6285301999587665</v>
      </c>
      <c r="E195" s="9">
        <f t="shared" ref="E195" si="453">((C195/C191)-1)*100</f>
        <v>0.45892804513494312</v>
      </c>
      <c r="F195" s="8">
        <v>22943</v>
      </c>
      <c r="G195" s="9">
        <f t="shared" ref="G195" si="454">((F195/F194)-1)*100</f>
        <v>-0.92840487088694523</v>
      </c>
      <c r="H195" s="9">
        <f t="shared" ref="H195" si="455">((F195/F191)-1)*100</f>
        <v>0.56544227228894073</v>
      </c>
    </row>
    <row r="196" spans="1:8" x14ac:dyDescent="0.25">
      <c r="A196" s="15"/>
      <c r="B196" s="13"/>
      <c r="C196" s="11"/>
      <c r="D196" s="10"/>
      <c r="E196" s="10"/>
      <c r="F196" s="11"/>
      <c r="G196" s="10"/>
      <c r="H196" s="10"/>
    </row>
    <row r="200" spans="1:8" x14ac:dyDescent="0.25">
      <c r="A200" s="1" t="s">
        <v>17</v>
      </c>
      <c r="B200" s="1" t="s">
        <v>38</v>
      </c>
      <c r="C200" s="2" t="s">
        <v>27</v>
      </c>
      <c r="D200" s="2"/>
      <c r="E200" s="2"/>
    </row>
    <row r="201" spans="1:8" x14ac:dyDescent="0.25">
      <c r="A201" s="1"/>
      <c r="B201" s="1"/>
      <c r="C201" s="2"/>
      <c r="D201" s="2"/>
      <c r="E201" s="2"/>
    </row>
    <row r="202" spans="1:8" ht="12.75" customHeight="1" x14ac:dyDescent="0.25">
      <c r="A202" s="36" t="s">
        <v>2</v>
      </c>
      <c r="B202" s="36"/>
      <c r="C202" s="39" t="s">
        <v>12</v>
      </c>
      <c r="D202" s="39"/>
      <c r="E202" s="39"/>
      <c r="F202" s="39" t="s">
        <v>21</v>
      </c>
      <c r="G202" s="39"/>
      <c r="H202" s="39"/>
    </row>
    <row r="203" spans="1:8" ht="42" x14ac:dyDescent="0.25">
      <c r="A203" s="36"/>
      <c r="B203" s="36"/>
      <c r="C203" s="19" t="s">
        <v>14</v>
      </c>
      <c r="D203" s="20" t="s">
        <v>15</v>
      </c>
      <c r="E203" s="20" t="s">
        <v>16</v>
      </c>
      <c r="F203" s="19" t="s">
        <v>14</v>
      </c>
      <c r="G203" s="20" t="s">
        <v>15</v>
      </c>
      <c r="H203" s="20" t="s">
        <v>16</v>
      </c>
    </row>
    <row r="204" spans="1:8" x14ac:dyDescent="0.25">
      <c r="A204" s="14" t="s">
        <v>43</v>
      </c>
      <c r="B204" s="12" t="s">
        <v>5</v>
      </c>
      <c r="C204" s="8">
        <v>12573.842509202001</v>
      </c>
      <c r="D204" s="9" t="s">
        <v>4</v>
      </c>
      <c r="E204" s="9" t="s">
        <v>4</v>
      </c>
      <c r="F204" s="8">
        <v>12214.045954692599</v>
      </c>
      <c r="G204" s="9" t="s">
        <v>4</v>
      </c>
      <c r="H204" s="9" t="s">
        <v>4</v>
      </c>
    </row>
    <row r="205" spans="1:8" x14ac:dyDescent="0.25">
      <c r="A205" s="14"/>
      <c r="B205" s="12" t="s">
        <v>6</v>
      </c>
      <c r="C205" s="8">
        <v>12788.4686741327</v>
      </c>
      <c r="D205" s="9">
        <f t="shared" ref="D205" si="456">((C205/C204)-1)*100</f>
        <v>1.7069258245729468</v>
      </c>
      <c r="E205" s="9" t="s">
        <v>4</v>
      </c>
      <c r="F205" s="8">
        <v>12447.937864077699</v>
      </c>
      <c r="G205" s="9">
        <f t="shared" ref="G205" si="457">((F205/F204)-1)*100</f>
        <v>1.9149421105234987</v>
      </c>
      <c r="H205" s="9" t="s">
        <v>4</v>
      </c>
    </row>
    <row r="206" spans="1:8" x14ac:dyDescent="0.25">
      <c r="A206" s="14"/>
      <c r="B206" s="12" t="s">
        <v>3</v>
      </c>
      <c r="C206" s="8">
        <v>12504.6112264077</v>
      </c>
      <c r="D206" s="9">
        <f t="shared" ref="D206:D207" si="458">((C206/C205)-1)*100</f>
        <v>-2.2196359467115845</v>
      </c>
      <c r="E206" s="9" t="s">
        <v>4</v>
      </c>
      <c r="F206" s="8">
        <v>12176.1669902913</v>
      </c>
      <c r="G206" s="9">
        <f t="shared" ref="G206" si="459">((F206/F205)-1)*100</f>
        <v>-2.1832602054568162</v>
      </c>
      <c r="H206" s="9" t="s">
        <v>4</v>
      </c>
    </row>
    <row r="207" spans="1:8" x14ac:dyDescent="0.25">
      <c r="A207" s="14" t="s">
        <v>44</v>
      </c>
      <c r="B207" s="12" t="s">
        <v>42</v>
      </c>
      <c r="C207" s="8">
        <v>12439.5971493461</v>
      </c>
      <c r="D207" s="9">
        <f t="shared" si="458"/>
        <v>-0.51992081868407203</v>
      </c>
      <c r="E207" s="9" t="s">
        <v>4</v>
      </c>
      <c r="F207" s="8">
        <v>12144.258899676401</v>
      </c>
      <c r="G207" s="9">
        <f t="shared" ref="G207:G212" si="460">((F207/F206)-1)*100</f>
        <v>-0.26205365481880571</v>
      </c>
      <c r="H207" s="9" t="s">
        <v>4</v>
      </c>
    </row>
    <row r="208" spans="1:8" x14ac:dyDescent="0.25">
      <c r="A208" s="14"/>
      <c r="B208" s="12" t="s">
        <v>5</v>
      </c>
      <c r="C208" s="8">
        <v>12821.813100576601</v>
      </c>
      <c r="D208" s="9">
        <f t="shared" ref="D208" si="461">((C208/C207)-1)*100</f>
        <v>3.0725749929176205</v>
      </c>
      <c r="E208" s="9">
        <f t="shared" ref="E208" si="462">((C208/C204)-1)*100</f>
        <v>1.9721146594060324</v>
      </c>
      <c r="F208" s="8">
        <v>12419.1877520784</v>
      </c>
      <c r="G208" s="9">
        <f t="shared" si="460"/>
        <v>2.2638586238417968</v>
      </c>
      <c r="H208" s="9">
        <f t="shared" ref="H208:H212" si="463">((F208/F204)-1)*100</f>
        <v>1.679556456122433</v>
      </c>
    </row>
    <row r="209" spans="1:8" x14ac:dyDescent="0.25">
      <c r="A209" s="14"/>
      <c r="B209" s="12" t="s">
        <v>6</v>
      </c>
      <c r="C209" s="8">
        <v>12836.8690743113</v>
      </c>
      <c r="D209" s="9">
        <f t="shared" ref="D209" si="464">((C209/C208)-1)*100</f>
        <v>0.11742468570239417</v>
      </c>
      <c r="E209" s="9">
        <f t="shared" ref="E209" si="465">((C209/C205)-1)*100</f>
        <v>0.37846908345249286</v>
      </c>
      <c r="F209" s="8">
        <v>12510.5704173183</v>
      </c>
      <c r="G209" s="9">
        <f t="shared" si="460"/>
        <v>0.73581837286103013</v>
      </c>
      <c r="H209" s="9">
        <f t="shared" si="463"/>
        <v>0.50315605624402515</v>
      </c>
    </row>
    <row r="210" spans="1:8" x14ac:dyDescent="0.25">
      <c r="A210" s="14"/>
      <c r="B210" s="12" t="s">
        <v>3</v>
      </c>
      <c r="C210" s="8">
        <v>12888.845671845</v>
      </c>
      <c r="D210" s="9">
        <f t="shared" ref="D210" si="466">((C210/C209)-1)*100</f>
        <v>0.40490089314468847</v>
      </c>
      <c r="E210" s="9">
        <f t="shared" ref="E210" si="467">((C210/C206)-1)*100</f>
        <v>3.0727420347612222</v>
      </c>
      <c r="F210" s="8">
        <v>12570.581529343999</v>
      </c>
      <c r="G210" s="9">
        <f t="shared" si="460"/>
        <v>0.47968326002645334</v>
      </c>
      <c r="H210" s="9">
        <f t="shared" si="463"/>
        <v>3.2392339836270878</v>
      </c>
    </row>
    <row r="211" spans="1:8" x14ac:dyDescent="0.25">
      <c r="A211" s="14" t="s">
        <v>45</v>
      </c>
      <c r="B211" s="12" t="s">
        <v>42</v>
      </c>
      <c r="C211" s="8">
        <v>12765.3405669443</v>
      </c>
      <c r="D211" s="9">
        <f t="shared" ref="D211" si="468">((C211/C210)-1)*100</f>
        <v>-0.95823247515866017</v>
      </c>
      <c r="E211" s="9">
        <f t="shared" ref="E211" si="469">((C211/C207)-1)*100</f>
        <v>2.6186010180829999</v>
      </c>
      <c r="F211" s="8">
        <v>12466.511647049099</v>
      </c>
      <c r="G211" s="9">
        <f t="shared" si="460"/>
        <v>-0.82788439064624963</v>
      </c>
      <c r="H211" s="9">
        <f t="shared" si="463"/>
        <v>2.653539833388141</v>
      </c>
    </row>
    <row r="212" spans="1:8" x14ac:dyDescent="0.25">
      <c r="A212" s="14"/>
      <c r="B212" s="12" t="s">
        <v>5</v>
      </c>
      <c r="C212" s="8">
        <v>11387.3488549007</v>
      </c>
      <c r="D212" s="9">
        <f t="shared" ref="D212" si="470">((C212/C211)-1)*100</f>
        <v>-10.794790039616286</v>
      </c>
      <c r="E212" s="9">
        <f t="shared" ref="E212" si="471">((C212/C208)-1)*100</f>
        <v>-11.187686440472234</v>
      </c>
      <c r="F212" s="8">
        <v>11143.342332702299</v>
      </c>
      <c r="G212" s="9">
        <f t="shared" si="460"/>
        <v>-10.613789581306033</v>
      </c>
      <c r="H212" s="9">
        <f t="shared" si="463"/>
        <v>-10.273179251699316</v>
      </c>
    </row>
    <row r="213" spans="1:8" x14ac:dyDescent="0.25">
      <c r="A213" s="14"/>
      <c r="B213" s="12" t="s">
        <v>6</v>
      </c>
      <c r="C213" s="8">
        <v>12437.5487668161</v>
      </c>
      <c r="D213" s="9">
        <f t="shared" ref="D213" si="472">((C213/C212)-1)*100</f>
        <v>9.2225146107070657</v>
      </c>
      <c r="E213" s="9">
        <f t="shared" ref="E213" si="473">((C213/C209)-1)*100</f>
        <v>-3.1107297673877987</v>
      </c>
      <c r="F213" s="8">
        <v>12170.089143139399</v>
      </c>
      <c r="G213" s="9">
        <f t="shared" ref="G213" si="474">((F213/F212)-1)*100</f>
        <v>9.2139932506956512</v>
      </c>
      <c r="H213" s="9">
        <f t="shared" ref="H213" si="475">((F213/F209)-1)*100</f>
        <v>-2.7215487609387856</v>
      </c>
    </row>
    <row r="214" spans="1:8" x14ac:dyDescent="0.25">
      <c r="A214" s="14"/>
      <c r="B214" s="12" t="s">
        <v>3</v>
      </c>
      <c r="C214" s="8">
        <v>12744.3808856502</v>
      </c>
      <c r="D214" s="9">
        <f t="shared" ref="D214" si="476">((C214/C213)-1)*100</f>
        <v>2.4669822373098116</v>
      </c>
      <c r="E214" s="9">
        <f t="shared" ref="E214" si="477">((C214/C210)-1)*100</f>
        <v>-1.1208512373639068</v>
      </c>
      <c r="F214" s="8">
        <v>12443.8756276237</v>
      </c>
      <c r="G214" s="9">
        <f t="shared" ref="G214" si="478">((F214/F213)-1)*100</f>
        <v>2.2496670424032361</v>
      </c>
      <c r="H214" s="9">
        <f t="shared" ref="H214" si="479">((F214/F210)-1)*100</f>
        <v>-1.0079557689874896</v>
      </c>
    </row>
    <row r="215" spans="1:8" x14ac:dyDescent="0.25">
      <c r="A215" s="14" t="s">
        <v>46</v>
      </c>
      <c r="B215" s="12" t="s">
        <v>42</v>
      </c>
      <c r="C215" s="8">
        <v>12912.354099935899</v>
      </c>
      <c r="D215" s="9">
        <f t="shared" ref="D215" si="480">((C215/C214)-1)*100</f>
        <v>1.3180178448278568</v>
      </c>
      <c r="E215" s="9">
        <f t="shared" ref="E215" si="481">((C215/C211)-1)*100</f>
        <v>1.1516616593237661</v>
      </c>
      <c r="F215" s="8">
        <v>12615.1526051527</v>
      </c>
      <c r="G215" s="9">
        <f t="shared" ref="G215" si="482">((F215/F214)-1)*100</f>
        <v>1.376395768122185</v>
      </c>
      <c r="H215" s="9">
        <f t="shared" ref="H215" si="483">((F215/F211)-1)*100</f>
        <v>1.1923219767639326</v>
      </c>
    </row>
    <row r="216" spans="1:8" x14ac:dyDescent="0.25">
      <c r="A216" s="14"/>
      <c r="B216" s="12" t="s">
        <v>5</v>
      </c>
      <c r="C216" s="8">
        <v>13122.0217613001</v>
      </c>
      <c r="D216" s="9">
        <f t="shared" ref="D216" si="484">((C216/C215)-1)*100</f>
        <v>1.6237756472713416</v>
      </c>
      <c r="E216" s="9">
        <f t="shared" ref="E216" si="485">((C216/C212)-1)*100</f>
        <v>15.233334189571801</v>
      </c>
      <c r="F216" s="8">
        <v>12763.7579783615</v>
      </c>
      <c r="G216" s="9">
        <f t="shared" ref="G216" si="486">((F216/F215)-1)*100</f>
        <v>1.177991086275898</v>
      </c>
      <c r="H216" s="9">
        <f t="shared" ref="H216" si="487">((F216/F212)-1)*100</f>
        <v>14.541558513407393</v>
      </c>
    </row>
    <row r="217" spans="1:8" x14ac:dyDescent="0.25">
      <c r="A217" s="14"/>
      <c r="B217" s="12" t="s">
        <v>6</v>
      </c>
      <c r="C217" s="8">
        <v>12718.480952694301</v>
      </c>
      <c r="D217" s="9">
        <f t="shared" ref="D217" si="488">((C217/C216)-1)*100</f>
        <v>-3.0752944625952017</v>
      </c>
      <c r="E217" s="9">
        <f t="shared" ref="E217" si="489">((C217/C213)-1)*100</f>
        <v>2.2587423868257739</v>
      </c>
      <c r="F217" s="8">
        <v>12409.1727340773</v>
      </c>
      <c r="G217" s="9">
        <f t="shared" ref="G217" si="490">((F217/F216)-1)*100</f>
        <v>-2.7780630507514448</v>
      </c>
      <c r="H217" s="9">
        <f t="shared" ref="H217" si="491">((F217/F213)-1)*100</f>
        <v>1.9645179926449208</v>
      </c>
    </row>
    <row r="218" spans="1:8" x14ac:dyDescent="0.25">
      <c r="A218" s="14"/>
      <c r="B218" s="12" t="s">
        <v>3</v>
      </c>
      <c r="C218" s="8">
        <v>15502.829939469701</v>
      </c>
      <c r="D218" s="9">
        <f t="shared" ref="D218" si="492">((C218/C217)-1)*100</f>
        <v>21.892150463028059</v>
      </c>
      <c r="E218" s="9">
        <f t="shared" ref="E218" si="493">((C218/C214)-1)*100</f>
        <v>21.644433563072752</v>
      </c>
      <c r="F218" s="8">
        <v>15082.389731899801</v>
      </c>
      <c r="G218" s="9">
        <f t="shared" ref="G218" si="494">((F218/F217)-1)*100</f>
        <v>21.542265992329025</v>
      </c>
      <c r="H218" s="9">
        <f t="shared" ref="H218" si="495">((F218/F214)-1)*100</f>
        <v>21.203314652381767</v>
      </c>
    </row>
    <row r="219" spans="1:8" x14ac:dyDescent="0.25">
      <c r="A219" s="14" t="s">
        <v>47</v>
      </c>
      <c r="B219" s="12" t="s">
        <v>42</v>
      </c>
      <c r="C219" s="8">
        <v>15853.4541088229</v>
      </c>
      <c r="D219" s="9">
        <f t="shared" ref="D219" si="496">((C219/C218)-1)*100</f>
        <v>2.2616784852971916</v>
      </c>
      <c r="E219" s="9">
        <f t="shared" ref="E219" si="497">((C219/C215)-1)*100</f>
        <v>22.77741135446092</v>
      </c>
      <c r="F219" s="8">
        <v>15405.2868807839</v>
      </c>
      <c r="G219" s="9">
        <f t="shared" ref="G219" si="498">((F219/F218)-1)*100</f>
        <v>2.140888510533312</v>
      </c>
      <c r="H219" s="9">
        <f t="shared" ref="H219" si="499">((F219/F215)-1)*100</f>
        <v>22.117324799476169</v>
      </c>
    </row>
    <row r="220" spans="1:8" x14ac:dyDescent="0.25">
      <c r="A220" s="14"/>
      <c r="B220" s="12" t="s">
        <v>5</v>
      </c>
      <c r="C220" s="8">
        <v>15978.1887870913</v>
      </c>
      <c r="D220" s="9">
        <f t="shared" ref="D220" si="500">((C220/C219)-1)*100</f>
        <v>0.78679811612145656</v>
      </c>
      <c r="E220" s="9">
        <f t="shared" ref="E220" si="501">((C220/C216)-1)*100</f>
        <v>21.766211623080078</v>
      </c>
      <c r="F220" s="8">
        <v>15475.992634050101</v>
      </c>
      <c r="G220" s="9">
        <f t="shared" ref="G220" si="502">((F220/F219)-1)*100</f>
        <v>0.45897070150895392</v>
      </c>
      <c r="H220" s="9">
        <f t="shared" ref="H220" si="503">((F220/F216)-1)*100</f>
        <v>21.249499248471125</v>
      </c>
    </row>
    <row r="221" spans="1:8" x14ac:dyDescent="0.25">
      <c r="A221" s="14"/>
      <c r="B221" s="12" t="s">
        <v>6</v>
      </c>
      <c r="C221" s="8">
        <v>15734.255460885601</v>
      </c>
      <c r="D221" s="9">
        <f t="shared" ref="D221" si="504">((C221/C220)-1)*100</f>
        <v>-1.5266644389805406</v>
      </c>
      <c r="E221" s="9">
        <f t="shared" ref="E221" si="505">((C221/C217)-1)*100</f>
        <v>23.711750793261466</v>
      </c>
      <c r="F221" s="8">
        <v>15323.483498911301</v>
      </c>
      <c r="G221" s="9">
        <f t="shared" ref="G221" si="506">((F221/F220)-1)*100</f>
        <v>-0.98545624015904387</v>
      </c>
      <c r="H221" s="9">
        <f t="shared" ref="H221" si="507">((F221/F217)-1)*100</f>
        <v>23.485133354868214</v>
      </c>
    </row>
    <row r="222" spans="1:8" x14ac:dyDescent="0.25">
      <c r="A222" s="14"/>
      <c r="B222" s="12" t="s">
        <v>3</v>
      </c>
      <c r="C222" s="8">
        <v>15483.254745378001</v>
      </c>
      <c r="D222" s="9">
        <f t="shared" ref="D222" si="508">((C222/C221)-1)*100</f>
        <v>-1.5952500334799558</v>
      </c>
      <c r="E222" s="9">
        <f t="shared" ref="E222" si="509">((C222/C218)-1)*100</f>
        <v>-0.12626852109022257</v>
      </c>
      <c r="F222" s="8">
        <v>14966.825292596601</v>
      </c>
      <c r="G222" s="9">
        <f t="shared" ref="G222" si="510">((F222/F221)-1)*100</f>
        <v>-2.3275269382450725</v>
      </c>
      <c r="H222" s="9">
        <f t="shared" ref="H222" si="511">((F222/F218)-1)*100</f>
        <v>-0.7662210124352975</v>
      </c>
    </row>
    <row r="223" spans="1:8" x14ac:dyDescent="0.25">
      <c r="A223" s="14" t="s">
        <v>48</v>
      </c>
      <c r="B223" s="12" t="s">
        <v>42</v>
      </c>
      <c r="C223" s="8">
        <v>15188.6254358839</v>
      </c>
      <c r="D223" s="9">
        <f t="shared" ref="D223" si="512">((C223/C222)-1)*100</f>
        <v>-1.9028900211181532</v>
      </c>
      <c r="E223" s="9">
        <f t="shared" ref="E223" si="513">((C223/C219)-1)*100</f>
        <v>-4.1935887811918811</v>
      </c>
      <c r="F223" s="8">
        <v>14694.013473053899</v>
      </c>
      <c r="G223" s="9">
        <f t="shared" ref="G223" si="514">((F223/F222)-1)*100</f>
        <v>-1.822776802757553</v>
      </c>
      <c r="H223" s="9">
        <f t="shared" ref="H223" si="515">((F223/F219)-1)*100</f>
        <v>-4.6170734322203533</v>
      </c>
    </row>
    <row r="224" spans="1:8" x14ac:dyDescent="0.25">
      <c r="A224" s="14"/>
      <c r="B224" s="12" t="s">
        <v>5</v>
      </c>
      <c r="C224" s="8">
        <v>15422</v>
      </c>
      <c r="D224" s="9">
        <f t="shared" ref="D224" si="516">((C224/C223)-1)*100</f>
        <v>1.5365087848222325</v>
      </c>
      <c r="E224" s="9">
        <f t="shared" ref="E224" si="517">((C224/C220)-1)*100</f>
        <v>-3.4809251192515767</v>
      </c>
      <c r="F224" s="8">
        <v>14906</v>
      </c>
      <c r="G224" s="9">
        <f t="shared" ref="G224" si="518">((F224/F223)-1)*100</f>
        <v>1.4426727410781659</v>
      </c>
      <c r="H224" s="9">
        <f t="shared" ref="H224" si="519">((F224/F220)-1)*100</f>
        <v>-3.6830764108533476</v>
      </c>
    </row>
    <row r="225" spans="1:8" x14ac:dyDescent="0.25">
      <c r="A225" s="14"/>
      <c r="B225" s="12" t="s">
        <v>6</v>
      </c>
      <c r="C225" s="8">
        <v>15275</v>
      </c>
      <c r="D225" s="9">
        <f t="shared" ref="D225" si="520">((C225/C224)-1)*100</f>
        <v>-0.95318376345480127</v>
      </c>
      <c r="E225" s="9">
        <f t="shared" ref="E225" si="521">((C225/C221)-1)*100</f>
        <v>-2.918825501640554</v>
      </c>
      <c r="F225" s="8">
        <v>14850</v>
      </c>
      <c r="G225" s="9">
        <f t="shared" ref="G225" si="522">((F225/F224)-1)*100</f>
        <v>-0.37568764256004084</v>
      </c>
      <c r="H225" s="9">
        <f t="shared" ref="H225" si="523">((F225/F221)-1)*100</f>
        <v>-3.0899207673303564</v>
      </c>
    </row>
    <row r="226" spans="1:8" x14ac:dyDescent="0.25">
      <c r="A226" s="14"/>
      <c r="B226" s="12" t="s">
        <v>3</v>
      </c>
      <c r="C226" s="8">
        <v>15133</v>
      </c>
      <c r="D226" s="9">
        <f t="shared" ref="D226" si="524">((C226/C225)-1)*100</f>
        <v>-0.92962356792144485</v>
      </c>
      <c r="E226" s="9">
        <f t="shared" ref="E226" si="525">((C226/C222)-1)*100</f>
        <v>-2.2621519256638023</v>
      </c>
      <c r="F226" s="8">
        <v>14696</v>
      </c>
      <c r="G226" s="9">
        <f t="shared" ref="G226" si="526">((F226/F225)-1)*100</f>
        <v>-1.0370370370370363</v>
      </c>
      <c r="H226" s="9">
        <f t="shared" ref="H226" si="527">((F226/F222)-1)*100</f>
        <v>-1.8095039348830055</v>
      </c>
    </row>
    <row r="227" spans="1:8" x14ac:dyDescent="0.25">
      <c r="A227" s="14" t="s">
        <v>49</v>
      </c>
      <c r="B227" s="12" t="s">
        <v>42</v>
      </c>
      <c r="C227" s="8">
        <v>15076</v>
      </c>
      <c r="D227" s="9">
        <f t="shared" ref="D227" si="528">((C227/C226)-1)*100</f>
        <v>-0.37666027886076314</v>
      </c>
      <c r="E227" s="9">
        <f t="shared" ref="E227" si="529">((C227/C223)-1)*100</f>
        <v>-0.74151170795098142</v>
      </c>
      <c r="F227" s="8">
        <v>14672</v>
      </c>
      <c r="G227" s="9">
        <f t="shared" ref="G227" si="530">((F227/F226)-1)*100</f>
        <v>-0.16330974414806576</v>
      </c>
      <c r="H227" s="9">
        <f t="shared" ref="H227" si="531">((F227/F223)-1)*100</f>
        <v>-0.14981252803577538</v>
      </c>
    </row>
    <row r="228" spans="1:8" x14ac:dyDescent="0.25">
      <c r="A228" s="14"/>
      <c r="B228" s="12" t="s">
        <v>5</v>
      </c>
      <c r="C228" s="8">
        <v>15486</v>
      </c>
      <c r="D228" s="9">
        <f t="shared" ref="D228" si="532">((C228/C227)-1)*100</f>
        <v>2.719554258423984</v>
      </c>
      <c r="E228" s="9">
        <f t="shared" ref="E228" si="533">((C228/C224)-1)*100</f>
        <v>0.41499157048372481</v>
      </c>
      <c r="F228" s="8">
        <v>15004</v>
      </c>
      <c r="G228" s="9">
        <f t="shared" ref="G228" si="534">((F228/F227)-1)*100</f>
        <v>2.2628135223555113</v>
      </c>
      <c r="H228" s="9">
        <f t="shared" ref="H228" si="535">((F228/F224)-1)*100</f>
        <v>0.65745337448006591</v>
      </c>
    </row>
    <row r="229" spans="1:8" x14ac:dyDescent="0.25">
      <c r="A229" s="14"/>
      <c r="B229" s="12" t="s">
        <v>6</v>
      </c>
      <c r="C229" s="8">
        <v>15462</v>
      </c>
      <c r="D229" s="9">
        <f t="shared" ref="D229" si="536">((C229/C228)-1)*100</f>
        <v>-0.15497869043006318</v>
      </c>
      <c r="E229" s="9">
        <f t="shared" ref="E229" si="537">((C229/C225)-1)*100</f>
        <v>1.2242225859247169</v>
      </c>
      <c r="F229" s="8">
        <v>15065</v>
      </c>
      <c r="G229" s="9">
        <f t="shared" ref="G229" si="538">((F229/F228)-1)*100</f>
        <v>0.40655825113302679</v>
      </c>
      <c r="H229" s="9">
        <f t="shared" ref="H229" si="539">((F229/F225)-1)*100</f>
        <v>1.4478114478114534</v>
      </c>
    </row>
    <row r="230" spans="1:8" x14ac:dyDescent="0.25">
      <c r="A230" s="14"/>
      <c r="B230" s="12" t="s">
        <v>3</v>
      </c>
      <c r="C230" s="8">
        <v>17972</v>
      </c>
      <c r="D230" s="9">
        <f t="shared" ref="D230" si="540">((C230/C229)-1)*100</f>
        <v>16.233346268270598</v>
      </c>
      <c r="E230" s="9">
        <f t="shared" ref="E230" si="541">((C230/C226)-1)*100</f>
        <v>18.760325117293331</v>
      </c>
      <c r="F230" s="8">
        <v>17484</v>
      </c>
      <c r="G230" s="9">
        <f t="shared" ref="G230" si="542">((F230/F229)-1)*100</f>
        <v>16.057085960836371</v>
      </c>
      <c r="H230" s="9">
        <f t="shared" ref="H230" si="543">((F230/F226)-1)*100</f>
        <v>18.971148611867171</v>
      </c>
    </row>
    <row r="231" spans="1:8" x14ac:dyDescent="0.25">
      <c r="A231" s="14" t="s">
        <v>50</v>
      </c>
      <c r="B231" s="12" t="s">
        <v>42</v>
      </c>
      <c r="C231" s="8">
        <v>17764</v>
      </c>
      <c r="D231" s="9">
        <f t="shared" ref="D231" si="544">((C231/C230)-1)*100</f>
        <v>-1.1573558869352296</v>
      </c>
      <c r="E231" s="9">
        <f t="shared" ref="E231" si="545">((C231/C227)-1)*100</f>
        <v>17.829663040594323</v>
      </c>
      <c r="F231" s="8">
        <v>17306</v>
      </c>
      <c r="G231" s="9">
        <f t="shared" ref="G231" si="546">((F231/F230)-1)*100</f>
        <v>-1.0180736673530033</v>
      </c>
      <c r="H231" s="9">
        <f t="shared" ref="H231" si="547">((F231/F227)-1)*100</f>
        <v>17.952562704471099</v>
      </c>
    </row>
    <row r="232" spans="1:8" x14ac:dyDescent="0.25">
      <c r="A232" s="14"/>
      <c r="B232" s="12" t="s">
        <v>5</v>
      </c>
      <c r="C232" s="8">
        <v>18556</v>
      </c>
      <c r="D232" s="9">
        <f t="shared" ref="D232" si="548">((C232/C231)-1)*100</f>
        <v>4.4584553028597096</v>
      </c>
      <c r="E232" s="9">
        <f t="shared" ref="E232" si="549">((C232/C228)-1)*100</f>
        <v>19.824357484179256</v>
      </c>
      <c r="F232" s="8">
        <v>17961</v>
      </c>
      <c r="G232" s="9">
        <f t="shared" ref="G232" si="550">((F232/F231)-1)*100</f>
        <v>3.7848145151970325</v>
      </c>
      <c r="H232" s="9">
        <f t="shared" ref="H232" si="551">((F232/F228)-1)*100</f>
        <v>19.708077845907756</v>
      </c>
    </row>
    <row r="233" spans="1:8" x14ac:dyDescent="0.25">
      <c r="B233" s="12" t="s">
        <v>6</v>
      </c>
      <c r="C233" s="8">
        <v>18269</v>
      </c>
      <c r="D233" s="9">
        <f t="shared" ref="D233" si="552">((C233/C232)-1)*100</f>
        <v>-1.5466695408493214</v>
      </c>
      <c r="E233" s="9">
        <f t="shared" ref="E233" si="553">((C233/C229)-1)*100</f>
        <v>18.154184452205403</v>
      </c>
      <c r="F233" s="8">
        <v>17790</v>
      </c>
      <c r="G233" s="9">
        <f t="shared" ref="G233" si="554">((F233/F232)-1)*100</f>
        <v>-0.95206280273927302</v>
      </c>
      <c r="H233" s="9">
        <f t="shared" ref="H233" si="555">((F233/F229)-1)*100</f>
        <v>18.088284102223696</v>
      </c>
    </row>
    <row r="234" spans="1:8" x14ac:dyDescent="0.25">
      <c r="B234" s="12" t="s">
        <v>52</v>
      </c>
      <c r="C234" s="8">
        <v>18145</v>
      </c>
      <c r="D234" s="9">
        <f t="shared" ref="D234" si="556">((C234/C233)-1)*100</f>
        <v>-0.67874541573156311</v>
      </c>
      <c r="E234" s="9">
        <f t="shared" ref="E234" si="557">((C234/C230)-1)*100</f>
        <v>0.96260850211440374</v>
      </c>
      <c r="F234" s="8">
        <v>17637</v>
      </c>
      <c r="G234" s="9">
        <f t="shared" ref="G234" si="558">((F234/F233)-1)*100</f>
        <v>-0.86003372681281443</v>
      </c>
      <c r="H234" s="9">
        <f t="shared" ref="H234" si="559">((F234/F230)-1)*100</f>
        <v>0.87508579272477238</v>
      </c>
    </row>
    <row r="235" spans="1:8" x14ac:dyDescent="0.25">
      <c r="A235" s="14" t="s">
        <v>51</v>
      </c>
      <c r="B235" s="12" t="s">
        <v>42</v>
      </c>
      <c r="C235" s="8">
        <v>18313</v>
      </c>
      <c r="D235" s="9">
        <f t="shared" ref="D235" si="560">((C235/C234)-1)*100</f>
        <v>0.92587489666575706</v>
      </c>
      <c r="E235" s="9">
        <f t="shared" ref="E235" si="561">((C235/C231)-1)*100</f>
        <v>3.0905201531186588</v>
      </c>
      <c r="F235" s="8">
        <v>17831</v>
      </c>
      <c r="G235" s="9">
        <f t="shared" ref="G235" si="562">((F235/F234)-1)*100</f>
        <v>1.0999603107104461</v>
      </c>
      <c r="H235" s="9">
        <f t="shared" ref="H235" si="563">((F235/F231)-1)*100</f>
        <v>3.0336299549289292</v>
      </c>
    </row>
    <row r="236" spans="1:8" x14ac:dyDescent="0.25">
      <c r="A236" s="15"/>
      <c r="B236" s="13"/>
      <c r="C236" s="11"/>
      <c r="D236" s="10"/>
      <c r="E236" s="10"/>
      <c r="F236" s="11"/>
      <c r="G236" s="10"/>
      <c r="H236" s="10"/>
    </row>
    <row r="240" spans="1:8" x14ac:dyDescent="0.25">
      <c r="A240" s="1" t="s">
        <v>17</v>
      </c>
      <c r="B240" s="1" t="s">
        <v>39</v>
      </c>
      <c r="C240" s="2" t="s">
        <v>29</v>
      </c>
      <c r="D240" s="2"/>
      <c r="E240" s="2"/>
    </row>
    <row r="241" spans="1:8" x14ac:dyDescent="0.25">
      <c r="A241" s="1"/>
      <c r="B241" s="1"/>
      <c r="C241" s="2"/>
      <c r="D241" s="2"/>
      <c r="E241" s="2"/>
    </row>
    <row r="242" spans="1:8" ht="12.75" customHeight="1" x14ac:dyDescent="0.25">
      <c r="A242" s="36" t="s">
        <v>2</v>
      </c>
      <c r="B242" s="36"/>
      <c r="C242" s="39" t="s">
        <v>12</v>
      </c>
      <c r="D242" s="39"/>
      <c r="E242" s="39"/>
      <c r="F242" s="39" t="s">
        <v>21</v>
      </c>
      <c r="G242" s="39"/>
      <c r="H242" s="39"/>
    </row>
    <row r="243" spans="1:8" ht="42" x14ac:dyDescent="0.25">
      <c r="A243" s="36"/>
      <c r="B243" s="36"/>
      <c r="C243" s="19" t="s">
        <v>14</v>
      </c>
      <c r="D243" s="20" t="s">
        <v>15</v>
      </c>
      <c r="E243" s="20" t="s">
        <v>16</v>
      </c>
      <c r="F243" s="19" t="s">
        <v>14</v>
      </c>
      <c r="G243" s="20" t="s">
        <v>15</v>
      </c>
      <c r="H243" s="20" t="s">
        <v>16</v>
      </c>
    </row>
    <row r="244" spans="1:8" x14ac:dyDescent="0.25">
      <c r="A244" s="14" t="s">
        <v>43</v>
      </c>
      <c r="B244" s="12" t="s">
        <v>5</v>
      </c>
      <c r="C244" s="8">
        <v>22640.222292687198</v>
      </c>
      <c r="D244" s="9" t="s">
        <v>4</v>
      </c>
      <c r="E244" s="9" t="s">
        <v>4</v>
      </c>
      <c r="F244" s="8">
        <v>21324.524052511901</v>
      </c>
      <c r="G244" s="9" t="s">
        <v>4</v>
      </c>
      <c r="H244" s="9" t="s">
        <v>4</v>
      </c>
    </row>
    <row r="245" spans="1:8" x14ac:dyDescent="0.25">
      <c r="A245" s="14"/>
      <c r="B245" s="12" t="s">
        <v>6</v>
      </c>
      <c r="C245" s="8">
        <v>23007.205213435998</v>
      </c>
      <c r="D245" s="9">
        <f t="shared" ref="D245" si="564">((C245/C244)-1)*100</f>
        <v>1.6209333813269833</v>
      </c>
      <c r="E245" s="9" t="s">
        <v>4</v>
      </c>
      <c r="F245" s="8">
        <v>21834.7086329267</v>
      </c>
      <c r="G245" s="9">
        <f t="shared" ref="G245" si="565">((F245/F244)-1)*100</f>
        <v>2.3924781587549848</v>
      </c>
      <c r="H245" s="9" t="s">
        <v>4</v>
      </c>
    </row>
    <row r="246" spans="1:8" x14ac:dyDescent="0.25">
      <c r="A246" s="14"/>
      <c r="B246" s="12" t="s">
        <v>3</v>
      </c>
      <c r="C246" s="8">
        <v>22625.4493964311</v>
      </c>
      <c r="D246" s="9">
        <f t="shared" ref="D246:D247" si="566">((C246/C245)-1)*100</f>
        <v>-1.6592880945920152</v>
      </c>
      <c r="E246" s="9" t="s">
        <v>4</v>
      </c>
      <c r="F246" s="8">
        <v>21374.439949900301</v>
      </c>
      <c r="G246" s="9">
        <f t="shared" ref="G246:G247" si="567">((F246/F245)-1)*100</f>
        <v>-2.1079680556502334</v>
      </c>
      <c r="H246" s="9" t="s">
        <v>4</v>
      </c>
    </row>
    <row r="247" spans="1:8" x14ac:dyDescent="0.25">
      <c r="A247" s="14" t="s">
        <v>44</v>
      </c>
      <c r="B247" s="12" t="s">
        <v>42</v>
      </c>
      <c r="C247" s="8">
        <v>21844.016882435299</v>
      </c>
      <c r="D247" s="9">
        <f t="shared" si="566"/>
        <v>-3.4537767639614914</v>
      </c>
      <c r="E247" s="9" t="s">
        <v>4</v>
      </c>
      <c r="F247" s="8">
        <v>20848.978382891899</v>
      </c>
      <c r="G247" s="9">
        <f t="shared" si="567"/>
        <v>-2.458364140721514</v>
      </c>
      <c r="H247" s="9" t="s">
        <v>4</v>
      </c>
    </row>
    <row r="248" spans="1:8" x14ac:dyDescent="0.25">
      <c r="A248" s="14"/>
      <c r="B248" s="12" t="s">
        <v>5</v>
      </c>
      <c r="C248" s="8">
        <v>22895.433072893298</v>
      </c>
      <c r="D248" s="9">
        <f t="shared" ref="D248" si="568">((C248/C247)-1)*100</f>
        <v>4.8132914203314003</v>
      </c>
      <c r="E248" s="9">
        <f t="shared" ref="E248" si="569">((C248/C244)-1)*100</f>
        <v>1.1272450283694058</v>
      </c>
      <c r="F248" s="8">
        <v>21634.5007645804</v>
      </c>
      <c r="G248" s="9">
        <f t="shared" ref="G248" si="570">((F248/F247)-1)*100</f>
        <v>3.7676780476355587</v>
      </c>
      <c r="H248" s="9">
        <f t="shared" ref="H248" si="571">((F248/F244)-1)*100</f>
        <v>1.4536160868358738</v>
      </c>
    </row>
    <row r="249" spans="1:8" x14ac:dyDescent="0.25">
      <c r="A249" s="14"/>
      <c r="B249" s="12" t="s">
        <v>6</v>
      </c>
      <c r="C249" s="8">
        <v>22142.087993641999</v>
      </c>
      <c r="D249" s="9">
        <f t="shared" ref="D249" si="572">((C249/C248)-1)*100</f>
        <v>-3.2903726994498839</v>
      </c>
      <c r="E249" s="9">
        <f t="shared" ref="E249" si="573">((C249/C245)-1)*100</f>
        <v>-3.7602012576859134</v>
      </c>
      <c r="F249" s="8">
        <v>21009.803876244699</v>
      </c>
      <c r="G249" s="9">
        <f t="shared" ref="G249" si="574">((F249/F248)-1)*100</f>
        <v>-2.8875031373889692</v>
      </c>
      <c r="H249" s="9">
        <f t="shared" ref="H249" si="575">((F249/F245)-1)*100</f>
        <v>-3.7779517489784364</v>
      </c>
    </row>
    <row r="250" spans="1:8" x14ac:dyDescent="0.25">
      <c r="A250" s="14"/>
      <c r="B250" s="12" t="s">
        <v>3</v>
      </c>
      <c r="C250" s="8">
        <v>22947.501707038598</v>
      </c>
      <c r="D250" s="9">
        <f t="shared" ref="D250" si="576">((C250/C249)-1)*100</f>
        <v>3.6374786046730057</v>
      </c>
      <c r="E250" s="9">
        <f t="shared" ref="E250" si="577">((C250/C246)-1)*100</f>
        <v>1.4234073541023129</v>
      </c>
      <c r="F250" s="8">
        <v>21690.371194879099</v>
      </c>
      <c r="G250" s="9">
        <f t="shared" ref="G250" si="578">((F250/F249)-1)*100</f>
        <v>3.2392844913888164</v>
      </c>
      <c r="H250" s="9">
        <f t="shared" ref="H250" si="579">((F250/F246)-1)*100</f>
        <v>1.4780796396037132</v>
      </c>
    </row>
    <row r="251" spans="1:8" x14ac:dyDescent="0.25">
      <c r="A251" s="14" t="s">
        <v>45</v>
      </c>
      <c r="B251" s="12" t="s">
        <v>42</v>
      </c>
      <c r="C251" s="8">
        <v>21937.024044058398</v>
      </c>
      <c r="D251" s="9">
        <f t="shared" ref="D251" si="580">((C251/C250)-1)*100</f>
        <v>-4.403432129042006</v>
      </c>
      <c r="E251" s="9">
        <f t="shared" ref="E251" si="581">((C251/C247)-1)*100</f>
        <v>0.42577865657065228</v>
      </c>
      <c r="F251" s="8">
        <v>20829.1019203414</v>
      </c>
      <c r="G251" s="9">
        <f t="shared" ref="G251" si="582">((F251/F250)-1)*100</f>
        <v>-3.9707447456733047</v>
      </c>
      <c r="H251" s="9">
        <f t="shared" ref="H251" si="583">((F251/F247)-1)*100</f>
        <v>-9.5335426923404132E-2</v>
      </c>
    </row>
    <row r="252" spans="1:8" x14ac:dyDescent="0.25">
      <c r="A252" s="14"/>
      <c r="B252" s="12" t="s">
        <v>5</v>
      </c>
      <c r="C252" s="8">
        <v>20168.3125559685</v>
      </c>
      <c r="D252" s="9">
        <f t="shared" ref="D252" si="584">((C252/C251)-1)*100</f>
        <v>-8.0626774376397314</v>
      </c>
      <c r="E252" s="9">
        <f t="shared" ref="E252" si="585">((C252/C248)-1)*100</f>
        <v>-11.9111986580133</v>
      </c>
      <c r="F252" s="8">
        <v>19327.576013513499</v>
      </c>
      <c r="G252" s="9">
        <f t="shared" ref="G252" si="586">((F252/F251)-1)*100</f>
        <v>-7.2087885141199131</v>
      </c>
      <c r="H252" s="9">
        <f t="shared" ref="H252" si="587">((F252/F248)-1)*100</f>
        <v>-10.663175342801324</v>
      </c>
    </row>
    <row r="253" spans="1:8" x14ac:dyDescent="0.25">
      <c r="A253" s="14"/>
      <c r="B253" s="12" t="s">
        <v>6</v>
      </c>
      <c r="C253" s="8">
        <v>21087.920614309998</v>
      </c>
      <c r="D253" s="9">
        <f t="shared" ref="D253" si="588">((C253/C252)-1)*100</f>
        <v>4.559667824412772</v>
      </c>
      <c r="E253" s="9">
        <f t="shared" ref="E253" si="589">((C253/C249)-1)*100</f>
        <v>-4.76092128093204</v>
      </c>
      <c r="F253" s="8">
        <v>20050.474822190601</v>
      </c>
      <c r="G253" s="9">
        <f t="shared" ref="G253" si="590">((F253/F252)-1)*100</f>
        <v>3.7402455857457939</v>
      </c>
      <c r="H253" s="9">
        <f t="shared" ref="H253" si="591">((F253/F249)-1)*100</f>
        <v>-4.5661019003551466</v>
      </c>
    </row>
    <row r="254" spans="1:8" x14ac:dyDescent="0.25">
      <c r="A254" s="14"/>
      <c r="B254" s="12" t="s">
        <v>3</v>
      </c>
      <c r="C254" s="8">
        <v>21939.732235604901</v>
      </c>
      <c r="D254" s="9">
        <f t="shared" ref="D254" si="592">((C254/C253)-1)*100</f>
        <v>4.0393343510449098</v>
      </c>
      <c r="E254" s="9">
        <f t="shared" ref="E254" si="593">((C254/C250)-1)*100</f>
        <v>-4.3916304454379329</v>
      </c>
      <c r="F254" s="8">
        <v>20720.011913228998</v>
      </c>
      <c r="G254" s="9">
        <f t="shared" ref="G254" si="594">((F254/F253)-1)*100</f>
        <v>3.3392580324202337</v>
      </c>
      <c r="H254" s="9">
        <f t="shared" ref="H254" si="595">((F254/F250)-1)*100</f>
        <v>-4.4736868398047243</v>
      </c>
    </row>
    <row r="255" spans="1:8" x14ac:dyDescent="0.25">
      <c r="A255" s="14" t="s">
        <v>46</v>
      </c>
      <c r="B255" s="12" t="s">
        <v>42</v>
      </c>
      <c r="C255" s="8">
        <v>21001.738828691701</v>
      </c>
      <c r="D255" s="9">
        <f t="shared" ref="D255" si="596">((C255/C254)-1)*100</f>
        <v>-4.2753183896701241</v>
      </c>
      <c r="E255" s="9">
        <f t="shared" ref="E255" si="597">((C255/C251)-1)*100</f>
        <v>-4.2635008900399063</v>
      </c>
      <c r="F255" s="8">
        <v>19901.213513513499</v>
      </c>
      <c r="G255" s="9">
        <f t="shared" ref="G255" si="598">((F255/F254)-1)*100</f>
        <v>-3.9517274562604121</v>
      </c>
      <c r="H255" s="9">
        <f t="shared" ref="H255" si="599">((F255/F251)-1)*100</f>
        <v>-4.4547691512409227</v>
      </c>
    </row>
    <row r="256" spans="1:8" x14ac:dyDescent="0.25">
      <c r="A256" s="14"/>
      <c r="B256" s="12" t="s">
        <v>5</v>
      </c>
      <c r="C256" s="8">
        <v>21726.484779148399</v>
      </c>
      <c r="D256" s="9">
        <f t="shared" ref="D256" si="600">((C256/C255)-1)*100</f>
        <v>3.4508854546204448</v>
      </c>
      <c r="E256" s="9">
        <f t="shared" ref="E256" si="601">((C256/C252)-1)*100</f>
        <v>7.7258432943056565</v>
      </c>
      <c r="F256" s="8">
        <v>20461.998017178001</v>
      </c>
      <c r="G256" s="9">
        <f t="shared" ref="G256" si="602">((F256/F255)-1)*100</f>
        <v>2.8178407476695533</v>
      </c>
      <c r="H256" s="9">
        <f t="shared" ref="H256" si="603">((F256/F252)-1)*100</f>
        <v>5.8694478959562035</v>
      </c>
    </row>
    <row r="257" spans="1:8" x14ac:dyDescent="0.25">
      <c r="A257" s="14"/>
      <c r="B257" s="12" t="s">
        <v>6</v>
      </c>
      <c r="C257" s="8">
        <v>21865.900517310001</v>
      </c>
      <c r="D257" s="9">
        <f t="shared" ref="D257" si="604">((C257/C256)-1)*100</f>
        <v>0.64168566419637862</v>
      </c>
      <c r="E257" s="9">
        <f t="shared" ref="E257" si="605">((C257/C253)-1)*100</f>
        <v>3.6892205600967287</v>
      </c>
      <c r="F257" s="8">
        <v>20706.586489728001</v>
      </c>
      <c r="G257" s="9">
        <f t="shared" ref="G257" si="606">((F257/F256)-1)*100</f>
        <v>1.1953303501675006</v>
      </c>
      <c r="H257" s="9">
        <f t="shared" ref="H257" si="607">((F257/F253)-1)*100</f>
        <v>3.2722998999068942</v>
      </c>
    </row>
    <row r="258" spans="1:8" x14ac:dyDescent="0.25">
      <c r="A258" s="14"/>
      <c r="B258" s="12" t="s">
        <v>3</v>
      </c>
      <c r="C258" s="8">
        <v>27272.450656585799</v>
      </c>
      <c r="D258" s="9">
        <f t="shared" ref="D258" si="608">((C258/C257)-1)*100</f>
        <v>24.725943187181954</v>
      </c>
      <c r="E258" s="9">
        <f t="shared" ref="E258" si="609">((C258/C254)-1)*100</f>
        <v>24.306214696306515</v>
      </c>
      <c r="F258" s="8">
        <v>25707.420309900601</v>
      </c>
      <c r="G258" s="9">
        <f t="shared" ref="G258" si="610">((F258/F257)-1)*100</f>
        <v>24.150932953885885</v>
      </c>
      <c r="H258" s="9">
        <f t="shared" ref="H258" si="611">((F258/F254)-1)*100</f>
        <v>24.07049000530408</v>
      </c>
    </row>
    <row r="259" spans="1:8" x14ac:dyDescent="0.25">
      <c r="A259" s="14" t="s">
        <v>47</v>
      </c>
      <c r="B259" s="12" t="s">
        <v>42</v>
      </c>
      <c r="C259" s="8">
        <v>26220.2268205332</v>
      </c>
      <c r="D259" s="9">
        <f t="shared" ref="D259" si="612">((C259/C258)-1)*100</f>
        <v>-3.8581931976050976</v>
      </c>
      <c r="E259" s="9">
        <f t="shared" ref="E259" si="613">((C259/C255)-1)*100</f>
        <v>24.847885379434477</v>
      </c>
      <c r="F259" s="8">
        <v>24792.788331334399</v>
      </c>
      <c r="G259" s="9">
        <f t="shared" ref="G259" si="614">((F259/F258)-1)*100</f>
        <v>-3.5578520424857762</v>
      </c>
      <c r="H259" s="9">
        <f t="shared" ref="H259" si="615">((F259/F255)-1)*100</f>
        <v>24.579279120337951</v>
      </c>
    </row>
    <row r="260" spans="1:8" x14ac:dyDescent="0.25">
      <c r="A260" s="14"/>
      <c r="B260" s="12" t="s">
        <v>5</v>
      </c>
      <c r="C260" s="8">
        <v>26609.761639474698</v>
      </c>
      <c r="D260" s="9">
        <f t="shared" ref="D260" si="616">((C260/C259)-1)*100</f>
        <v>1.4856271900609563</v>
      </c>
      <c r="E260" s="9">
        <f t="shared" ref="E260" si="617">((C260/C256)-1)*100</f>
        <v>22.476147936333145</v>
      </c>
      <c r="F260" s="8">
        <v>25008.652677293299</v>
      </c>
      <c r="G260" s="9">
        <f t="shared" ref="G260" si="618">((F260/F259)-1)*100</f>
        <v>0.87067393579962626</v>
      </c>
      <c r="H260" s="9">
        <f t="shared" ref="H260" si="619">((F260/F256)-1)*100</f>
        <v>22.219993650172132</v>
      </c>
    </row>
    <row r="261" spans="1:8" x14ac:dyDescent="0.25">
      <c r="A261" s="14"/>
      <c r="B261" s="12" t="s">
        <v>6</v>
      </c>
      <c r="C261" s="8">
        <v>26033.565459609999</v>
      </c>
      <c r="D261" s="9">
        <f t="shared" ref="D261" si="620">((C261/C260)-1)*100</f>
        <v>-2.1653564119489599</v>
      </c>
      <c r="E261" s="9">
        <f t="shared" ref="E261" si="621">((C261/C257)-1)*100</f>
        <v>19.060111148867122</v>
      </c>
      <c r="F261" s="8">
        <v>24520.404321584701</v>
      </c>
      <c r="G261" s="9">
        <f t="shared" ref="G261" si="622">((F261/F260)-1)*100</f>
        <v>-1.9523177118290103</v>
      </c>
      <c r="H261" s="9">
        <f t="shared" ref="H261" si="623">((F261/F257)-1)*100</f>
        <v>18.418380227705011</v>
      </c>
    </row>
    <row r="262" spans="1:8" x14ac:dyDescent="0.25">
      <c r="A262" s="14"/>
      <c r="B262" s="12" t="s">
        <v>3</v>
      </c>
      <c r="C262" s="8">
        <v>26652.275069637901</v>
      </c>
      <c r="D262" s="9">
        <f t="shared" ref="D262" si="624">((C262/C261)-1)*100</f>
        <v>2.3765842254216185</v>
      </c>
      <c r="E262" s="9">
        <f t="shared" ref="E262" si="625">((C262/C258)-1)*100</f>
        <v>-2.2740002163983641</v>
      </c>
      <c r="F262" s="8">
        <v>25124.683406198001</v>
      </c>
      <c r="G262" s="9">
        <f t="shared" ref="G262" si="626">((F262/F261)-1)*100</f>
        <v>2.464392824393058</v>
      </c>
      <c r="H262" s="9">
        <f t="shared" ref="H262" si="627">((F262/F258)-1)*100</f>
        <v>-2.2668042793783316</v>
      </c>
    </row>
    <row r="263" spans="1:8" x14ac:dyDescent="0.25">
      <c r="A263" s="14" t="s">
        <v>48</v>
      </c>
      <c r="B263" s="12" t="s">
        <v>42</v>
      </c>
      <c r="C263" s="8">
        <v>26004.927974532398</v>
      </c>
      <c r="D263" s="9">
        <f t="shared" ref="D263" si="628">((C263/C262)-1)*100</f>
        <v>-2.4288624269939163</v>
      </c>
      <c r="E263" s="9">
        <f t="shared" ref="E263" si="629">((C263/C259)-1)*100</f>
        <v>-0.82111740479757778</v>
      </c>
      <c r="F263" s="8">
        <v>24578.098850930499</v>
      </c>
      <c r="G263" s="9">
        <f t="shared" ref="G263" si="630">((F263/F262)-1)*100</f>
        <v>-2.1754883292685157</v>
      </c>
      <c r="H263" s="9">
        <f t="shared" ref="H263" si="631">((F263/F259)-1)*100</f>
        <v>-0.86593519669816432</v>
      </c>
    </row>
    <row r="264" spans="1:8" x14ac:dyDescent="0.25">
      <c r="A264" s="14"/>
      <c r="B264" s="12" t="s">
        <v>5</v>
      </c>
      <c r="C264" s="8">
        <v>27049</v>
      </c>
      <c r="D264" s="9">
        <f t="shared" ref="D264" si="632">((C264/C263)-1)*100</f>
        <v>4.0149006622517858</v>
      </c>
      <c r="E264" s="9">
        <f t="shared" ref="E264" si="633">((C264/C260)-1)*100</f>
        <v>1.6506662723115406</v>
      </c>
      <c r="F264" s="8">
        <v>25353</v>
      </c>
      <c r="G264" s="9">
        <f t="shared" ref="G264" si="634">((F264/F263)-1)*100</f>
        <v>3.152811589575677</v>
      </c>
      <c r="H264" s="9">
        <f t="shared" ref="H264" si="635">((F264/F260)-1)*100</f>
        <v>1.3769127315657048</v>
      </c>
    </row>
    <row r="265" spans="1:8" x14ac:dyDescent="0.25">
      <c r="A265" s="14"/>
      <c r="B265" s="12" t="s">
        <v>6</v>
      </c>
      <c r="C265" s="8">
        <v>27401</v>
      </c>
      <c r="D265" s="9">
        <f t="shared" ref="D265" si="636">((C265/C264)-1)*100</f>
        <v>1.3013420089467154</v>
      </c>
      <c r="E265" s="9">
        <f t="shared" ref="E265" si="637">((C265/C261)-1)*100</f>
        <v>5.2525826418648558</v>
      </c>
      <c r="F265" s="8">
        <v>25817</v>
      </c>
      <c r="G265" s="9">
        <f t="shared" ref="G265" si="638">((F265/F264)-1)*100</f>
        <v>1.8301581666863909</v>
      </c>
      <c r="H265" s="9">
        <f t="shared" ref="H265" si="639">((F265/F261)-1)*100</f>
        <v>5.2878234037680105</v>
      </c>
    </row>
    <row r="266" spans="1:8" x14ac:dyDescent="0.25">
      <c r="A266" s="14"/>
      <c r="B266" s="12" t="s">
        <v>3</v>
      </c>
      <c r="C266" s="8">
        <v>26657</v>
      </c>
      <c r="D266" s="9">
        <f t="shared" ref="D266" si="640">((C266/C265)-1)*100</f>
        <v>-2.7152293711908304</v>
      </c>
      <c r="E266" s="9">
        <f t="shared" ref="E266" si="641">((C266/C262)-1)*100</f>
        <v>1.7728056422017247E-2</v>
      </c>
      <c r="F266" s="8">
        <v>25004</v>
      </c>
      <c r="G266" s="9">
        <f t="shared" ref="G266" si="642">((F266/F265)-1)*100</f>
        <v>-3.1490878103575204</v>
      </c>
      <c r="H266" s="9">
        <f t="shared" ref="H266" si="643">((F266/F262)-1)*100</f>
        <v>-0.48033801758564643</v>
      </c>
    </row>
    <row r="267" spans="1:8" x14ac:dyDescent="0.25">
      <c r="A267" s="14" t="s">
        <v>49</v>
      </c>
      <c r="B267" s="12" t="s">
        <v>42</v>
      </c>
      <c r="C267" s="8">
        <v>27004</v>
      </c>
      <c r="D267" s="9">
        <f t="shared" ref="D267" si="644">((C267/C266)-1)*100</f>
        <v>1.3017218741793846</v>
      </c>
      <c r="E267" s="9">
        <f t="shared" ref="E267" si="645">((C267/C263)-1)*100</f>
        <v>3.8418565375225366</v>
      </c>
      <c r="F267" s="8">
        <v>25464</v>
      </c>
      <c r="G267" s="9">
        <f t="shared" ref="G267" si="646">((F267/F266)-1)*100</f>
        <v>1.8397056470964568</v>
      </c>
      <c r="H267" s="9">
        <f t="shared" ref="H267" si="647">((F267/F263)-1)*100</f>
        <v>3.6044331762298265</v>
      </c>
    </row>
    <row r="268" spans="1:8" x14ac:dyDescent="0.25">
      <c r="A268" s="14"/>
      <c r="B268" s="12" t="s">
        <v>5</v>
      </c>
      <c r="C268" s="8">
        <v>27163</v>
      </c>
      <c r="D268" s="9">
        <f t="shared" ref="D268" si="648">((C268/C267)-1)*100</f>
        <v>0.58880165901347148</v>
      </c>
      <c r="E268" s="9">
        <f t="shared" ref="E268" si="649">((C268/C264)-1)*100</f>
        <v>0.42145735517025162</v>
      </c>
      <c r="F268" s="8">
        <v>25873</v>
      </c>
      <c r="G268" s="9">
        <f t="shared" ref="G268" si="650">((F268/F267)-1)*100</f>
        <v>1.6061891297518116</v>
      </c>
      <c r="H268" s="9">
        <f t="shared" ref="H268" si="651">((F268/F264)-1)*100</f>
        <v>2.051039324734738</v>
      </c>
    </row>
    <row r="269" spans="1:8" x14ac:dyDescent="0.25">
      <c r="A269" s="14"/>
      <c r="B269" s="12" t="s">
        <v>6</v>
      </c>
      <c r="C269" s="8">
        <v>27478</v>
      </c>
      <c r="D269" s="9">
        <f t="shared" ref="D269" si="652">((C269/C268)-1)*100</f>
        <v>1.1596657217538553</v>
      </c>
      <c r="E269" s="9">
        <f t="shared" ref="E269" si="653">((C269/C265)-1)*100</f>
        <v>0.28101164191087769</v>
      </c>
      <c r="F269" s="8">
        <v>26197</v>
      </c>
      <c r="G269" s="9">
        <f t="shared" ref="G269" si="654">((F269/F268)-1)*100</f>
        <v>1.2522707069145378</v>
      </c>
      <c r="H269" s="9">
        <f t="shared" ref="H269" si="655">((F269/F265)-1)*100</f>
        <v>1.4718983615447101</v>
      </c>
    </row>
    <row r="270" spans="1:8" x14ac:dyDescent="0.25">
      <c r="A270" s="14"/>
      <c r="B270" s="12" t="s">
        <v>3</v>
      </c>
      <c r="C270" s="8">
        <v>32602</v>
      </c>
      <c r="D270" s="9">
        <f t="shared" ref="D270" si="656">((C270/C269)-1)*100</f>
        <v>18.647645389038516</v>
      </c>
      <c r="E270" s="9">
        <f t="shared" ref="E270" si="657">((C270/C266)-1)*100</f>
        <v>22.301834414975417</v>
      </c>
      <c r="F270" s="8">
        <v>31052</v>
      </c>
      <c r="G270" s="9">
        <f t="shared" ref="G270" si="658">((F270/F269)-1)*100</f>
        <v>18.532656411039426</v>
      </c>
      <c r="H270" s="9">
        <f t="shared" ref="H270" si="659">((F270/F266)-1)*100</f>
        <v>24.188129899216126</v>
      </c>
    </row>
    <row r="271" spans="1:8" x14ac:dyDescent="0.25">
      <c r="A271" s="14" t="s">
        <v>50</v>
      </c>
      <c r="B271" s="12" t="s">
        <v>42</v>
      </c>
      <c r="C271" s="8">
        <v>31677</v>
      </c>
      <c r="D271" s="9">
        <f t="shared" ref="D271" si="660">((C271/C270)-1)*100</f>
        <v>-2.8372492485123635</v>
      </c>
      <c r="E271" s="9">
        <f t="shared" ref="E271" si="661">((C271/C267)-1)*100</f>
        <v>17.304843726855278</v>
      </c>
      <c r="F271" s="8">
        <v>30251</v>
      </c>
      <c r="G271" s="9">
        <f t="shared" ref="G271" si="662">((F271/F270)-1)*100</f>
        <v>-2.5795439907252304</v>
      </c>
      <c r="H271" s="9">
        <f t="shared" ref="H271" si="663">((F271/F267)-1)*100</f>
        <v>18.799088909833483</v>
      </c>
    </row>
    <row r="272" spans="1:8" x14ac:dyDescent="0.25">
      <c r="A272" s="14"/>
      <c r="B272" s="12" t="s">
        <v>5</v>
      </c>
      <c r="C272" s="8">
        <v>31954</v>
      </c>
      <c r="D272" s="9">
        <f t="shared" ref="D272" si="664">((C272/C271)-1)*100</f>
        <v>0.87445149477538564</v>
      </c>
      <c r="E272" s="9">
        <f t="shared" ref="E272" si="665">((C272/C268)-1)*100</f>
        <v>17.637963406103886</v>
      </c>
      <c r="F272" s="8">
        <v>30338</v>
      </c>
      <c r="G272" s="9">
        <f t="shared" ref="G272" si="666">((F272/F271)-1)*100</f>
        <v>0.28759379855212153</v>
      </c>
      <c r="H272" s="9">
        <f t="shared" ref="H272" si="667">((F272/F268)-1)*100</f>
        <v>17.257372550535301</v>
      </c>
    </row>
    <row r="273" spans="1:8" x14ac:dyDescent="0.25">
      <c r="B273" s="12" t="s">
        <v>6</v>
      </c>
      <c r="C273" s="8">
        <v>32202</v>
      </c>
      <c r="D273" s="9">
        <f t="shared" ref="D273" si="668">((C273/C272)-1)*100</f>
        <v>0.77611566627027173</v>
      </c>
      <c r="E273" s="9">
        <f t="shared" ref="E273" si="669">((C273/C269)-1)*100</f>
        <v>17.191935366475008</v>
      </c>
      <c r="F273" s="8">
        <v>30665</v>
      </c>
      <c r="G273" s="9">
        <f t="shared" ref="G273" si="670">((F273/F272)-1)*100</f>
        <v>1.0778561539982912</v>
      </c>
      <c r="H273" s="9">
        <f t="shared" ref="H273" si="671">((F273/F269)-1)*100</f>
        <v>17.055388021529172</v>
      </c>
    </row>
    <row r="274" spans="1:8" x14ac:dyDescent="0.25">
      <c r="B274" s="12" t="s">
        <v>52</v>
      </c>
      <c r="C274" s="8">
        <v>33172</v>
      </c>
      <c r="D274" s="9">
        <f t="shared" ref="D274" si="672">((C274/C273)-1)*100</f>
        <v>3.0122352648903838</v>
      </c>
      <c r="E274" s="9">
        <f t="shared" ref="E274" si="673">((C274/C270)-1)*100</f>
        <v>1.7483589963805946</v>
      </c>
      <c r="F274" s="8">
        <v>31525</v>
      </c>
      <c r="G274" s="9">
        <f t="shared" ref="G274" si="674">((F274/F273)-1)*100</f>
        <v>2.8045002445785006</v>
      </c>
      <c r="H274" s="9">
        <f t="shared" ref="H274" si="675">((F274/F270)-1)*100</f>
        <v>1.5232513203658371</v>
      </c>
    </row>
    <row r="275" spans="1:8" x14ac:dyDescent="0.25">
      <c r="A275" s="14" t="s">
        <v>51</v>
      </c>
      <c r="B275" s="12" t="s">
        <v>42</v>
      </c>
      <c r="C275" s="8">
        <v>33008</v>
      </c>
      <c r="D275" s="9">
        <f t="shared" ref="D275" si="676">((C275/C274)-1)*100</f>
        <v>-0.49439286144941086</v>
      </c>
      <c r="E275" s="9">
        <f t="shared" ref="E275" si="677">((C275/C271)-1)*100</f>
        <v>4.2017867853647806</v>
      </c>
      <c r="F275" s="8">
        <v>31144</v>
      </c>
      <c r="G275" s="9">
        <f t="shared" ref="G275" si="678">((F275/F274)-1)*100</f>
        <v>-1.208564631245046</v>
      </c>
      <c r="H275" s="9">
        <f t="shared" ref="H275" si="679">((F275/F271)-1)*100</f>
        <v>2.9519685299659537</v>
      </c>
    </row>
    <row r="276" spans="1:8" x14ac:dyDescent="0.25">
      <c r="A276" s="15"/>
      <c r="B276" s="13"/>
      <c r="C276" s="11"/>
      <c r="D276" s="10"/>
      <c r="E276" s="10"/>
      <c r="F276" s="11"/>
      <c r="G276" s="10"/>
      <c r="H276" s="10"/>
    </row>
    <row r="279" spans="1:8" x14ac:dyDescent="0.25">
      <c r="A279" s="1" t="s">
        <v>17</v>
      </c>
      <c r="B279" s="1" t="s">
        <v>40</v>
      </c>
      <c r="C279" s="2" t="s">
        <v>31</v>
      </c>
      <c r="D279" s="2"/>
      <c r="E279" s="2"/>
    </row>
    <row r="280" spans="1:8" x14ac:dyDescent="0.25">
      <c r="A280" s="1"/>
      <c r="B280" s="1"/>
      <c r="C280" s="2"/>
      <c r="D280" s="2"/>
      <c r="E280" s="2"/>
    </row>
    <row r="281" spans="1:8" ht="12.75" customHeight="1" x14ac:dyDescent="0.25">
      <c r="A281" s="36" t="s">
        <v>2</v>
      </c>
      <c r="B281" s="36"/>
      <c r="C281" s="39" t="s">
        <v>12</v>
      </c>
      <c r="D281" s="39"/>
      <c r="E281" s="39"/>
      <c r="F281" s="39" t="s">
        <v>21</v>
      </c>
      <c r="G281" s="39"/>
      <c r="H281" s="39"/>
    </row>
    <row r="282" spans="1:8" ht="42" x14ac:dyDescent="0.25">
      <c r="A282" s="36"/>
      <c r="B282" s="36"/>
      <c r="C282" s="19" t="s">
        <v>14</v>
      </c>
      <c r="D282" s="20" t="s">
        <v>15</v>
      </c>
      <c r="E282" s="20" t="s">
        <v>16</v>
      </c>
      <c r="F282" s="19" t="s">
        <v>14</v>
      </c>
      <c r="G282" s="20" t="s">
        <v>15</v>
      </c>
      <c r="H282" s="20" t="s">
        <v>16</v>
      </c>
    </row>
    <row r="283" spans="1:8" x14ac:dyDescent="0.25">
      <c r="A283" s="14" t="s">
        <v>43</v>
      </c>
      <c r="B283" s="12" t="s">
        <v>5</v>
      </c>
      <c r="C283" s="8">
        <v>21442.322980272402</v>
      </c>
      <c r="D283" s="9" t="s">
        <v>4</v>
      </c>
      <c r="E283" s="9" t="s">
        <v>4</v>
      </c>
      <c r="F283" s="8">
        <v>21077.447434112601</v>
      </c>
      <c r="G283" s="9" t="s">
        <v>4</v>
      </c>
      <c r="H283" s="9" t="s">
        <v>4</v>
      </c>
    </row>
    <row r="284" spans="1:8" x14ac:dyDescent="0.25">
      <c r="A284" s="21"/>
      <c r="B284" s="12" t="s">
        <v>6</v>
      </c>
      <c r="C284" s="8">
        <v>21978.820925316999</v>
      </c>
      <c r="D284" s="9">
        <f t="shared" ref="D284" si="680">((C284/C283)-1)*100</f>
        <v>2.5020514127046312</v>
      </c>
      <c r="E284" s="9" t="s">
        <v>4</v>
      </c>
      <c r="F284" s="8">
        <v>21627.488430704201</v>
      </c>
      <c r="G284" s="9">
        <f t="shared" ref="G284" si="681">((F284/F283)-1)*100</f>
        <v>2.6096186376979968</v>
      </c>
      <c r="H284" s="9" t="s">
        <v>4</v>
      </c>
    </row>
    <row r="285" spans="1:8" x14ac:dyDescent="0.25">
      <c r="A285" s="21"/>
      <c r="B285" s="12" t="s">
        <v>3</v>
      </c>
      <c r="C285" s="8">
        <v>21958.5268905589</v>
      </c>
      <c r="D285" s="9">
        <f t="shared" ref="D285:D286" si="682">((C285/C284)-1)*100</f>
        <v>-9.233450159613632E-2</v>
      </c>
      <c r="E285" s="9" t="s">
        <v>4</v>
      </c>
      <c r="F285" s="8">
        <v>21563.294428976002</v>
      </c>
      <c r="G285" s="9">
        <f t="shared" ref="G285:G286" si="683">((F285/F284)-1)*100</f>
        <v>-0.29681671976790058</v>
      </c>
      <c r="H285" s="9" t="s">
        <v>4</v>
      </c>
    </row>
    <row r="286" spans="1:8" x14ac:dyDescent="0.25">
      <c r="A286" s="14" t="s">
        <v>44</v>
      </c>
      <c r="B286" s="12" t="s">
        <v>42</v>
      </c>
      <c r="C286" s="8">
        <v>22029.5115077501</v>
      </c>
      <c r="D286" s="9">
        <f t="shared" si="682"/>
        <v>0.32326675439107166</v>
      </c>
      <c r="E286" s="9" t="s">
        <v>4</v>
      </c>
      <c r="F286" s="8">
        <v>21706.918342854398</v>
      </c>
      <c r="G286" s="9">
        <f t="shared" si="683"/>
        <v>0.66605737982874391</v>
      </c>
      <c r="H286" s="9" t="s">
        <v>4</v>
      </c>
    </row>
    <row r="287" spans="1:8" x14ac:dyDescent="0.25">
      <c r="A287" s="14"/>
      <c r="B287" s="12" t="s">
        <v>5</v>
      </c>
      <c r="C287" s="8">
        <v>21794.427688699099</v>
      </c>
      <c r="D287" s="9">
        <f t="shared" ref="D287" si="684">((C287/C286)-1)*100</f>
        <v>-1.0671313295725904</v>
      </c>
      <c r="E287" s="9">
        <f t="shared" ref="E287" si="685">((C287/C283)-1)*100</f>
        <v>1.6421015052830112</v>
      </c>
      <c r="F287" s="8">
        <v>21351.094237909401</v>
      </c>
      <c r="G287" s="9">
        <f t="shared" ref="G287" si="686">((F287/F286)-1)*100</f>
        <v>-1.6392198069060782</v>
      </c>
      <c r="H287" s="9">
        <f t="shared" ref="H287" si="687">((F287/F283)-1)*100</f>
        <v>1.2982919523448544</v>
      </c>
    </row>
    <row r="288" spans="1:8" x14ac:dyDescent="0.25">
      <c r="A288" s="14"/>
      <c r="B288" s="12" t="s">
        <v>6</v>
      </c>
      <c r="C288" s="8">
        <v>21859.156945805898</v>
      </c>
      <c r="D288" s="9">
        <f t="shared" ref="D288" si="688">((C288/C287)-1)*100</f>
        <v>0.29699911386231737</v>
      </c>
      <c r="E288" s="9">
        <f t="shared" ref="E288" si="689">((C288/C284)-1)*100</f>
        <v>-0.54445131482582232</v>
      </c>
      <c r="F288" s="8">
        <v>21428.282570925399</v>
      </c>
      <c r="G288" s="9">
        <f t="shared" ref="G288" si="690">((F288/F287)-1)*100</f>
        <v>0.36151933084043186</v>
      </c>
      <c r="H288" s="9">
        <f t="shared" ref="H288" si="691">((F288/F284)-1)*100</f>
        <v>-0.92107717646952025</v>
      </c>
    </row>
    <row r="289" spans="1:8" x14ac:dyDescent="0.25">
      <c r="A289" s="14"/>
      <c r="B289" s="12" t="s">
        <v>3</v>
      </c>
      <c r="C289" s="8">
        <v>21696.091828875498</v>
      </c>
      <c r="D289" s="9">
        <f t="shared" ref="D289" si="692">((C289/C288)-1)*100</f>
        <v>-0.7459808140573676</v>
      </c>
      <c r="E289" s="9">
        <f t="shared" ref="E289" si="693">((C289/C285)-1)*100</f>
        <v>-1.1951396511768575</v>
      </c>
      <c r="F289" s="8">
        <v>21277.711056502299</v>
      </c>
      <c r="G289" s="9">
        <f t="shared" ref="G289" si="694">((F289/F288)-1)*100</f>
        <v>-0.70267653940404573</v>
      </c>
      <c r="H289" s="9">
        <f t="shared" ref="H289" si="695">((F289/F285)-1)*100</f>
        <v>-1.3243958311395354</v>
      </c>
    </row>
    <row r="290" spans="1:8" x14ac:dyDescent="0.25">
      <c r="A290" s="14" t="s">
        <v>45</v>
      </c>
      <c r="B290" s="12" t="s">
        <v>42</v>
      </c>
      <c r="C290" s="8">
        <v>20740.488797087201</v>
      </c>
      <c r="D290" s="9">
        <f t="shared" ref="D290" si="696">((C290/C289)-1)*100</f>
        <v>-4.4044938568912118</v>
      </c>
      <c r="E290" s="9">
        <f t="shared" ref="E290" si="697">((C290/C286)-1)*100</f>
        <v>-5.8513449570110287</v>
      </c>
      <c r="F290" s="8">
        <v>20347.535581683202</v>
      </c>
      <c r="G290" s="9">
        <f t="shared" ref="G290" si="698">((F290/F289)-1)*100</f>
        <v>-4.3715955741153056</v>
      </c>
      <c r="H290" s="9">
        <f t="shared" ref="H290" si="699">((F290/F286)-1)*100</f>
        <v>-6.2624401110288659</v>
      </c>
    </row>
    <row r="291" spans="1:8" x14ac:dyDescent="0.25">
      <c r="A291" s="14"/>
      <c r="B291" s="12" t="s">
        <v>5</v>
      </c>
      <c r="C291" s="8">
        <v>20892.409291415799</v>
      </c>
      <c r="D291" s="9">
        <f t="shared" ref="D291" si="700">((C291/C290)-1)*100</f>
        <v>0.73248270961643325</v>
      </c>
      <c r="E291" s="9">
        <f t="shared" ref="E291" si="701">((C291/C287)-1)*100</f>
        <v>-4.1387569803038033</v>
      </c>
      <c r="F291" s="8">
        <v>20544.030428884202</v>
      </c>
      <c r="G291" s="9">
        <f t="shared" ref="G291" si="702">((F291/F290)-1)*100</f>
        <v>0.96569359179734526</v>
      </c>
      <c r="H291" s="9">
        <f t="shared" ref="H291" si="703">((F291/F287)-1)*100</f>
        <v>-3.7799646239780937</v>
      </c>
    </row>
    <row r="292" spans="1:8" x14ac:dyDescent="0.25">
      <c r="A292" s="14"/>
      <c r="B292" s="12" t="s">
        <v>6</v>
      </c>
      <c r="C292" s="8">
        <v>21145.419654110101</v>
      </c>
      <c r="D292" s="9">
        <f t="shared" ref="D292" si="704">((C292/C291)-1)*100</f>
        <v>1.2110157290392554</v>
      </c>
      <c r="E292" s="9">
        <f t="shared" ref="E292" si="705">((C292/C288)-1)*100</f>
        <v>-3.265163855428288</v>
      </c>
      <c r="F292" s="8">
        <v>20736.907142517099</v>
      </c>
      <c r="G292" s="9">
        <f t="shared" ref="G292" si="706">((F292/F291)-1)*100</f>
        <v>0.93884554104690654</v>
      </c>
      <c r="H292" s="9">
        <f t="shared" ref="H292" si="707">((F292/F288)-1)*100</f>
        <v>-3.226462158691068</v>
      </c>
    </row>
    <row r="293" spans="1:8" x14ac:dyDescent="0.25">
      <c r="A293" s="14"/>
      <c r="B293" s="12" t="s">
        <v>3</v>
      </c>
      <c r="C293" s="8">
        <v>21559.4523059329</v>
      </c>
      <c r="D293" s="9">
        <f t="shared" ref="D293" si="708">((C293/C292)-1)*100</f>
        <v>1.9580252300281042</v>
      </c>
      <c r="E293" s="9">
        <f t="shared" ref="E293" si="709">((C293/C289)-1)*100</f>
        <v>-0.62978864590139683</v>
      </c>
      <c r="F293" s="8">
        <v>21119.854864813398</v>
      </c>
      <c r="G293" s="9">
        <f t="shared" ref="G293" si="710">((F293/F292)-1)*100</f>
        <v>1.8466964222988658</v>
      </c>
      <c r="H293" s="9">
        <f t="shared" ref="H293" si="711">((F293/F289)-1)*100</f>
        <v>-0.74188521157054765</v>
      </c>
    </row>
    <row r="294" spans="1:8" x14ac:dyDescent="0.25">
      <c r="A294" s="14" t="s">
        <v>46</v>
      </c>
      <c r="B294" s="12" t="s">
        <v>42</v>
      </c>
      <c r="C294" s="8">
        <v>21000.802688699099</v>
      </c>
      <c r="D294" s="9">
        <f t="shared" ref="D294" si="712">((C294/C293)-1)*100</f>
        <v>-2.5912050515312424</v>
      </c>
      <c r="E294" s="9">
        <f t="shared" ref="E294" si="713">((C294/C290)-1)*100</f>
        <v>1.2551000806136026</v>
      </c>
      <c r="F294" s="8">
        <v>20597.0761138614</v>
      </c>
      <c r="G294" s="9">
        <f t="shared" ref="G294" si="714">((F294/F293)-1)*100</f>
        <v>-2.4752951869142392</v>
      </c>
      <c r="H294" s="9">
        <f t="shared" ref="H294" si="715">((F294/F290)-1)*100</f>
        <v>1.2263919194363426</v>
      </c>
    </row>
    <row r="295" spans="1:8" x14ac:dyDescent="0.25">
      <c r="A295" s="14"/>
      <c r="B295" s="12" t="s">
        <v>5</v>
      </c>
      <c r="C295" s="8">
        <v>21041.525001909999</v>
      </c>
      <c r="D295" s="9">
        <f t="shared" ref="D295" si="716">((C295/C294)-1)*100</f>
        <v>0.19390836538268896</v>
      </c>
      <c r="E295" s="9">
        <f t="shared" ref="E295" si="717">((C295/C291)-1)*100</f>
        <v>0.71373152044971189</v>
      </c>
      <c r="F295" s="8">
        <v>20578.7748757679</v>
      </c>
      <c r="G295" s="9">
        <f t="shared" ref="G295" si="718">((F295/F294)-1)*100</f>
        <v>-8.8853573159264343E-2</v>
      </c>
      <c r="H295" s="9">
        <f t="shared" ref="H295" si="719">((F295/F291)-1)*100</f>
        <v>0.16912186245037208</v>
      </c>
    </row>
    <row r="296" spans="1:8" x14ac:dyDescent="0.25">
      <c r="A296" s="14"/>
      <c r="B296" s="12" t="s">
        <v>6</v>
      </c>
      <c r="C296" s="8">
        <v>20868.692680877099</v>
      </c>
      <c r="D296" s="9">
        <f t="shared" ref="D296" si="720">((C296/C295)-1)*100</f>
        <v>-0.82138685773588405</v>
      </c>
      <c r="E296" s="9">
        <f t="shared" ref="E296" si="721">((C296/C292)-1)*100</f>
        <v>-1.308685179862179</v>
      </c>
      <c r="F296" s="8">
        <v>20457.539147787302</v>
      </c>
      <c r="G296" s="9">
        <f t="shared" ref="G296" si="722">((F296/F295)-1)*100</f>
        <v>-0.58912995896250875</v>
      </c>
      <c r="H296" s="9">
        <f t="shared" ref="H296" si="723">((F296/F292)-1)*100</f>
        <v>-1.3472018407075126</v>
      </c>
    </row>
    <row r="297" spans="1:8" x14ac:dyDescent="0.25">
      <c r="A297" s="14"/>
      <c r="B297" s="12" t="s">
        <v>3</v>
      </c>
      <c r="C297" s="8">
        <v>26177.9907173963</v>
      </c>
      <c r="D297" s="9">
        <f t="shared" ref="D297" si="724">((C297/C296)-1)*100</f>
        <v>25.441450107626263</v>
      </c>
      <c r="E297" s="9">
        <f t="shared" ref="E297" si="725">((C297/C293)-1)*100</f>
        <v>21.422336457927706</v>
      </c>
      <c r="F297" s="8">
        <v>25621.432034276299</v>
      </c>
      <c r="G297" s="9">
        <f t="shared" ref="G297" si="726">((F297/F296)-1)*100</f>
        <v>25.242004178432808</v>
      </c>
      <c r="H297" s="9">
        <f t="shared" ref="H297" si="727">((F297/F293)-1)*100</f>
        <v>21.31443231157202</v>
      </c>
    </row>
    <row r="298" spans="1:8" x14ac:dyDescent="0.25">
      <c r="A298" s="14" t="s">
        <v>47</v>
      </c>
      <c r="B298" s="12" t="s">
        <v>42</v>
      </c>
      <c r="C298" s="8">
        <v>26242.428031171199</v>
      </c>
      <c r="D298" s="9">
        <f t="shared" ref="D298" si="728">((C298/C297)-1)*100</f>
        <v>0.24615072436433572</v>
      </c>
      <c r="E298" s="9">
        <f t="shared" ref="E298" si="729">((C298/C294)-1)*100</f>
        <v>24.959166657437869</v>
      </c>
      <c r="F298" s="8">
        <v>25752.819188480698</v>
      </c>
      <c r="G298" s="9">
        <f t="shared" ref="G298" si="730">((F298/F297)-1)*100</f>
        <v>0.51280175920156434</v>
      </c>
      <c r="H298" s="9">
        <f t="shared" ref="H298" si="731">((F298/F294)-1)*100</f>
        <v>25.031431869835117</v>
      </c>
    </row>
    <row r="299" spans="1:8" x14ac:dyDescent="0.25">
      <c r="A299" s="14"/>
      <c r="B299" s="12" t="s">
        <v>5</v>
      </c>
      <c r="C299" s="8">
        <v>26595.7363291695</v>
      </c>
      <c r="D299" s="9">
        <f t="shared" ref="D299" si="732">((C299/C298)-1)*100</f>
        <v>1.3463247287127444</v>
      </c>
      <c r="E299" s="9">
        <f t="shared" ref="E299" si="733">((C299/C295)-1)*100</f>
        <v>26.396429568462022</v>
      </c>
      <c r="F299" s="8">
        <v>25993.829479203301</v>
      </c>
      <c r="G299" s="9">
        <f t="shared" ref="G299" si="734">((F299/F298)-1)*100</f>
        <v>0.9358598332815049</v>
      </c>
      <c r="H299" s="9">
        <f t="shared" ref="H299" si="735">((F299/F295)-1)*100</f>
        <v>26.313785131163382</v>
      </c>
    </row>
    <row r="300" spans="1:8" x14ac:dyDescent="0.25">
      <c r="A300" s="14"/>
      <c r="B300" s="12" t="s">
        <v>6</v>
      </c>
      <c r="C300" s="8">
        <v>26499.338528535402</v>
      </c>
      <c r="D300" s="9">
        <f t="shared" ref="D300" si="736">((C300/C299)-1)*100</f>
        <v>-0.36245584420376842</v>
      </c>
      <c r="E300" s="9">
        <f t="shared" ref="E300" si="737">((C300/C296)-1)*100</f>
        <v>26.981306082569855</v>
      </c>
      <c r="F300" s="8">
        <v>25915.208827327198</v>
      </c>
      <c r="G300" s="9">
        <f t="shared" ref="G300" si="738">((F300/F299)-1)*100</f>
        <v>-0.30245890448348245</v>
      </c>
      <c r="H300" s="9">
        <f t="shared" ref="H300" si="739">((F300/F296)-1)*100</f>
        <v>26.678036102549505</v>
      </c>
    </row>
    <row r="301" spans="1:8" x14ac:dyDescent="0.25">
      <c r="A301" s="14"/>
      <c r="B301" s="12" t="s">
        <v>3</v>
      </c>
      <c r="C301" s="8">
        <v>26763.061960424799</v>
      </c>
      <c r="D301" s="9">
        <f t="shared" ref="D301" si="740">((C301/C300)-1)*100</f>
        <v>0.99520760341020864</v>
      </c>
      <c r="E301" s="9">
        <f t="shared" ref="E301" si="741">((C301/C297)-1)*100</f>
        <v>2.2349738348699688</v>
      </c>
      <c r="F301" s="8">
        <v>26194.182963571599</v>
      </c>
      <c r="G301" s="9">
        <f t="shared" ref="G301" si="742">((F301/F300)-1)*100</f>
        <v>1.0764880889179818</v>
      </c>
      <c r="H301" s="9">
        <f t="shared" ref="H301" si="743">((F301/F297)-1)*100</f>
        <v>2.235436834791571</v>
      </c>
    </row>
    <row r="302" spans="1:8" x14ac:dyDescent="0.25">
      <c r="A302" s="14" t="s">
        <v>48</v>
      </c>
      <c r="B302" s="12" t="s">
        <v>42</v>
      </c>
      <c r="C302" s="8">
        <v>27062.249866299899</v>
      </c>
      <c r="D302" s="9">
        <f t="shared" ref="D302" si="744">((C302/C301)-1)*100</f>
        <v>1.1179135867096068</v>
      </c>
      <c r="E302" s="9">
        <f t="shared" ref="E302" si="745">((C302/C298)-1)*100</f>
        <v>3.1240319461099508</v>
      </c>
      <c r="F302" s="8">
        <v>26532.710725045999</v>
      </c>
      <c r="G302" s="9">
        <f t="shared" ref="G302" si="746">((F302/F301)-1)*100</f>
        <v>1.2923776318780167</v>
      </c>
      <c r="H302" s="9">
        <f t="shared" ref="H302" si="747">((F302/F298)-1)*100</f>
        <v>3.0283734408159457</v>
      </c>
    </row>
    <row r="303" spans="1:8" x14ac:dyDescent="0.25">
      <c r="A303" s="14"/>
      <c r="B303" s="12" t="s">
        <v>5</v>
      </c>
      <c r="C303" s="8">
        <v>27113</v>
      </c>
      <c r="D303" s="9">
        <f t="shared" ref="D303" si="748">((C303/C302)-1)*100</f>
        <v>0.18753109571758575</v>
      </c>
      <c r="E303" s="9">
        <f t="shared" ref="E303" si="749">((C303/C299)-1)*100</f>
        <v>1.9449120130702324</v>
      </c>
      <c r="F303" s="8">
        <v>26513</v>
      </c>
      <c r="G303" s="9">
        <f t="shared" ref="G303" si="750">((F303/F302)-1)*100</f>
        <v>-7.4288395370747384E-2</v>
      </c>
      <c r="H303" s="9">
        <f t="shared" ref="H303" si="751">((F303/F299)-1)*100</f>
        <v>1.9972837061659865</v>
      </c>
    </row>
    <row r="304" spans="1:8" x14ac:dyDescent="0.25">
      <c r="A304" s="14"/>
      <c r="B304" s="12" t="s">
        <v>6</v>
      </c>
      <c r="C304" s="8">
        <v>27722</v>
      </c>
      <c r="D304" s="9">
        <f t="shared" ref="D304" si="752">((C304/C303)-1)*100</f>
        <v>2.2461549810054215</v>
      </c>
      <c r="E304" s="9">
        <f t="shared" ref="E304" si="753">((C304/C300)-1)*100</f>
        <v>4.6139320426734187</v>
      </c>
      <c r="F304" s="8">
        <v>27069</v>
      </c>
      <c r="G304" s="9">
        <f t="shared" ref="G304" si="754">((F304/F303)-1)*100</f>
        <v>2.0970844491381646</v>
      </c>
      <c r="H304" s="9">
        <f t="shared" ref="H304" si="755">((F304/F300)-1)*100</f>
        <v>4.4521777939761309</v>
      </c>
    </row>
    <row r="305" spans="1:8" x14ac:dyDescent="0.25">
      <c r="A305" s="14"/>
      <c r="B305" s="12" t="s">
        <v>3</v>
      </c>
      <c r="C305" s="8">
        <v>27649</v>
      </c>
      <c r="D305" s="9">
        <f t="shared" ref="D305" si="756">((C305/C304)-1)*100</f>
        <v>-0.26332876415843254</v>
      </c>
      <c r="E305" s="9">
        <f t="shared" ref="E305" si="757">((C305/C301)-1)*100</f>
        <v>3.3103014927262864</v>
      </c>
      <c r="F305" s="8">
        <v>26974</v>
      </c>
      <c r="G305" s="9">
        <f t="shared" ref="G305" si="758">((F305/F304)-1)*100</f>
        <v>-0.35095496693634542</v>
      </c>
      <c r="H305" s="9">
        <f t="shared" ref="H305" si="759">((F305/F301)-1)*100</f>
        <v>2.9770618824526807</v>
      </c>
    </row>
    <row r="306" spans="1:8" x14ac:dyDescent="0.25">
      <c r="A306" s="14" t="s">
        <v>49</v>
      </c>
      <c r="B306" s="12" t="s">
        <v>42</v>
      </c>
      <c r="C306" s="8">
        <v>27088</v>
      </c>
      <c r="D306" s="9">
        <f t="shared" ref="D306" si="760">((C306/C305)-1)*100</f>
        <v>-2.0290064740135283</v>
      </c>
      <c r="E306" s="9">
        <f t="shared" ref="E306" si="761">((C306/C302)-1)*100</f>
        <v>9.5151488983069576E-2</v>
      </c>
      <c r="F306" s="8">
        <v>26475</v>
      </c>
      <c r="G306" s="9">
        <f t="shared" ref="G306" si="762">((F306/F305)-1)*100</f>
        <v>-1.8499295618002565</v>
      </c>
      <c r="H306" s="9">
        <f t="shared" ref="H306" si="763">((F306/F302)-1)*100</f>
        <v>-0.21750783643649241</v>
      </c>
    </row>
    <row r="307" spans="1:8" x14ac:dyDescent="0.25">
      <c r="A307" s="14"/>
      <c r="B307" s="12" t="s">
        <v>5</v>
      </c>
      <c r="C307" s="8">
        <v>27751</v>
      </c>
      <c r="D307" s="9">
        <f t="shared" ref="D307" si="764">((C307/C306)-1)*100</f>
        <v>2.4475782634376886</v>
      </c>
      <c r="E307" s="9">
        <f t="shared" ref="E307" si="765">((C307/C303)-1)*100</f>
        <v>2.3531147420056797</v>
      </c>
      <c r="F307" s="8">
        <v>27090</v>
      </c>
      <c r="G307" s="9">
        <f t="shared" ref="G307" si="766">((F307/F306)-1)*100</f>
        <v>2.322946175637397</v>
      </c>
      <c r="H307" s="9">
        <f t="shared" ref="H307" si="767">((F307/F303)-1)*100</f>
        <v>2.1762908761739475</v>
      </c>
    </row>
    <row r="308" spans="1:8" x14ac:dyDescent="0.25">
      <c r="A308" s="14"/>
      <c r="B308" s="12" t="s">
        <v>6</v>
      </c>
      <c r="C308" s="8">
        <v>27885</v>
      </c>
      <c r="D308" s="9">
        <f t="shared" ref="D308" si="768">((C308/C307)-1)*100</f>
        <v>0.48286548232496784</v>
      </c>
      <c r="E308" s="9">
        <f t="shared" ref="E308" si="769">((C308/C304)-1)*100</f>
        <v>0.58798066517566916</v>
      </c>
      <c r="F308" s="8">
        <v>27191</v>
      </c>
      <c r="G308" s="9">
        <f t="shared" ref="G308" si="770">((F308/F307)-1)*100</f>
        <v>0.37283130306386969</v>
      </c>
      <c r="H308" s="9">
        <f t="shared" ref="H308" si="771">((F308/F304)-1)*100</f>
        <v>0.45070006280247821</v>
      </c>
    </row>
    <row r="309" spans="1:8" x14ac:dyDescent="0.25">
      <c r="A309" s="14"/>
      <c r="B309" s="12" t="s">
        <v>3</v>
      </c>
      <c r="C309" s="8">
        <v>32306</v>
      </c>
      <c r="D309" s="9">
        <f t="shared" ref="D309" si="772">((C309/C308)-1)*100</f>
        <v>15.854402008248169</v>
      </c>
      <c r="E309" s="9">
        <f t="shared" ref="E309" si="773">((C309/C305)-1)*100</f>
        <v>16.843285471445625</v>
      </c>
      <c r="F309" s="8">
        <v>31600</v>
      </c>
      <c r="G309" s="9">
        <f t="shared" ref="G309" si="774">((F309/F308)-1)*100</f>
        <v>16.214924055753734</v>
      </c>
      <c r="H309" s="9">
        <f t="shared" ref="H309" si="775">((F309/F305)-1)*100</f>
        <v>17.1498480017795</v>
      </c>
    </row>
    <row r="310" spans="1:8" x14ac:dyDescent="0.25">
      <c r="A310" s="14" t="s">
        <v>50</v>
      </c>
      <c r="B310" s="12" t="s">
        <v>42</v>
      </c>
      <c r="C310" s="8">
        <v>31394</v>
      </c>
      <c r="D310" s="9">
        <f t="shared" ref="D310" si="776">((C310/C309)-1)*100</f>
        <v>-2.8230050145483854</v>
      </c>
      <c r="E310" s="9">
        <f t="shared" ref="E310" si="777">((C310/C306)-1)*100</f>
        <v>15.896337861783817</v>
      </c>
      <c r="F310" s="8">
        <v>30722</v>
      </c>
      <c r="G310" s="9">
        <f t="shared" ref="G310" si="778">((F310/F309)-1)*100</f>
        <v>-2.7784810126582293</v>
      </c>
      <c r="H310" s="9">
        <f t="shared" ref="H310" si="779">((F310/F306)-1)*100</f>
        <v>16.041548630783751</v>
      </c>
    </row>
    <row r="311" spans="1:8" x14ac:dyDescent="0.25">
      <c r="A311" s="14"/>
      <c r="B311" s="12" t="s">
        <v>5</v>
      </c>
      <c r="C311" s="8">
        <v>32198</v>
      </c>
      <c r="D311" s="9">
        <f t="shared" ref="D311" si="780">((C311/C310)-1)*100</f>
        <v>2.560998916990509</v>
      </c>
      <c r="E311" s="9">
        <f t="shared" ref="E311" si="781">((C311/C307)-1)*100</f>
        <v>16.024647760441056</v>
      </c>
      <c r="F311" s="8">
        <v>31352</v>
      </c>
      <c r="G311" s="9">
        <f t="shared" ref="G311" si="782">((F311/F310)-1)*100</f>
        <v>2.0506477442874704</v>
      </c>
      <c r="H311" s="9">
        <f t="shared" ref="H311" si="783">((F311/F307)-1)*100</f>
        <v>15.732742709486903</v>
      </c>
    </row>
    <row r="312" spans="1:8" x14ac:dyDescent="0.25">
      <c r="B312" s="12" t="s">
        <v>6</v>
      </c>
      <c r="C312" s="8">
        <v>32464</v>
      </c>
      <c r="D312" s="9">
        <f t="shared" ref="D312" si="784">((C312/C311)-1)*100</f>
        <v>0.82613826945772129</v>
      </c>
      <c r="E312" s="9">
        <f t="shared" ref="E312" si="785">((C312/C308)-1)*100</f>
        <v>16.421014882553344</v>
      </c>
      <c r="F312" s="8">
        <v>31734</v>
      </c>
      <c r="G312" s="9">
        <f t="shared" ref="G312" si="786">((F312/F311)-1)*100</f>
        <v>1.2184230671089535</v>
      </c>
      <c r="H312" s="9">
        <f t="shared" ref="H312" si="787">((F312/F308)-1)*100</f>
        <v>16.707734176749668</v>
      </c>
    </row>
    <row r="313" spans="1:8" x14ac:dyDescent="0.25">
      <c r="B313" s="12" t="s">
        <v>52</v>
      </c>
      <c r="C313" s="8">
        <v>32302</v>
      </c>
      <c r="D313" s="9">
        <f t="shared" ref="D313" si="788">((C313/C312)-1)*100</f>
        <v>-0.49901429275505116</v>
      </c>
      <c r="E313" s="9">
        <f t="shared" ref="E313" si="789">((C313/C309)-1)*100</f>
        <v>-1.2381600941002713E-2</v>
      </c>
      <c r="F313" s="8">
        <v>31567</v>
      </c>
      <c r="G313" s="9">
        <f t="shared" ref="G313" si="790">((F313/F312)-1)*100</f>
        <v>-0.52624944854099409</v>
      </c>
      <c r="H313" s="9">
        <f t="shared" ref="H313" si="791">((F313/F309)-1)*100</f>
        <v>-0.10443037974683378</v>
      </c>
    </row>
    <row r="314" spans="1:8" x14ac:dyDescent="0.25">
      <c r="A314" s="14" t="s">
        <v>51</v>
      </c>
      <c r="B314" s="12" t="s">
        <v>42</v>
      </c>
      <c r="C314" s="8">
        <v>32278</v>
      </c>
      <c r="D314" s="9">
        <f t="shared" ref="D314" si="792">((C314/C313)-1)*100</f>
        <v>-7.4298805027550596E-2</v>
      </c>
      <c r="E314" s="9">
        <f t="shared" ref="E314" si="793">((C314/C310)-1)*100</f>
        <v>2.8158246798751341</v>
      </c>
      <c r="F314" s="8">
        <v>31570</v>
      </c>
      <c r="G314" s="9">
        <f t="shared" ref="G314" si="794">((F314/F313)-1)*100</f>
        <v>9.5035955269828776E-3</v>
      </c>
      <c r="H314" s="9">
        <f t="shared" ref="H314" si="795">((F314/F310)-1)*100</f>
        <v>2.7602369637393487</v>
      </c>
    </row>
    <row r="315" spans="1:8" x14ac:dyDescent="0.25">
      <c r="A315" s="22"/>
      <c r="B315" s="23"/>
      <c r="C315" s="24"/>
      <c r="D315" s="25"/>
      <c r="E315" s="25"/>
      <c r="F315" s="24"/>
      <c r="G315" s="25"/>
      <c r="H315" s="25"/>
    </row>
    <row r="318" spans="1:8" x14ac:dyDescent="0.25">
      <c r="A318" s="1" t="s">
        <v>17</v>
      </c>
      <c r="B318" s="1" t="s">
        <v>41</v>
      </c>
      <c r="C318" s="2" t="s">
        <v>33</v>
      </c>
      <c r="D318" s="2"/>
      <c r="E318" s="2"/>
    </row>
    <row r="319" spans="1:8" x14ac:dyDescent="0.25">
      <c r="A319" s="1"/>
      <c r="B319" s="1"/>
      <c r="C319" s="2"/>
      <c r="D319" s="2"/>
      <c r="E319" s="2"/>
    </row>
    <row r="320" spans="1:8" ht="12.75" customHeight="1" x14ac:dyDescent="0.25">
      <c r="A320" s="36" t="s">
        <v>2</v>
      </c>
      <c r="B320" s="36"/>
      <c r="C320" s="39" t="s">
        <v>12</v>
      </c>
      <c r="D320" s="39"/>
      <c r="E320" s="39"/>
      <c r="F320" s="39" t="s">
        <v>21</v>
      </c>
      <c r="G320" s="39"/>
      <c r="H320" s="39"/>
    </row>
    <row r="321" spans="1:8" ht="42" x14ac:dyDescent="0.25">
      <c r="A321" s="36"/>
      <c r="B321" s="36"/>
      <c r="C321" s="19" t="s">
        <v>14</v>
      </c>
      <c r="D321" s="20" t="s">
        <v>15</v>
      </c>
      <c r="E321" s="20" t="s">
        <v>16</v>
      </c>
      <c r="F321" s="19" t="s">
        <v>14</v>
      </c>
      <c r="G321" s="20" t="s">
        <v>15</v>
      </c>
      <c r="H321" s="20" t="s">
        <v>16</v>
      </c>
    </row>
    <row r="322" spans="1:8" x14ac:dyDescent="0.25">
      <c r="A322" s="14" t="s">
        <v>43</v>
      </c>
      <c r="B322" s="12" t="s">
        <v>5</v>
      </c>
      <c r="C322" s="8">
        <v>23042.884628073702</v>
      </c>
      <c r="D322" s="9" t="s">
        <v>4</v>
      </c>
      <c r="E322" s="9" t="s">
        <v>4</v>
      </c>
      <c r="F322" s="8">
        <v>22569.438991200201</v>
      </c>
      <c r="G322" s="9" t="s">
        <v>4</v>
      </c>
      <c r="H322" s="9" t="s">
        <v>4</v>
      </c>
    </row>
    <row r="323" spans="1:8" x14ac:dyDescent="0.25">
      <c r="A323" s="14"/>
      <c r="B323" s="12" t="s">
        <v>6</v>
      </c>
      <c r="C323" s="8">
        <v>24014.347644393602</v>
      </c>
      <c r="D323" s="9">
        <f t="shared" ref="D323" si="796">((C323/C322)-1)*100</f>
        <v>4.2158915083762682</v>
      </c>
      <c r="E323" s="9" t="s">
        <v>4</v>
      </c>
      <c r="F323" s="8">
        <v>23557.603329402202</v>
      </c>
      <c r="G323" s="9">
        <f t="shared" ref="G323" si="797">((F323/F322)-1)*100</f>
        <v>4.3783292025436849</v>
      </c>
      <c r="H323" s="9" t="s">
        <v>4</v>
      </c>
    </row>
    <row r="324" spans="1:8" x14ac:dyDescent="0.25">
      <c r="A324" s="14"/>
      <c r="B324" s="12" t="s">
        <v>3</v>
      </c>
      <c r="C324" s="8">
        <v>24000.969944574001</v>
      </c>
      <c r="D324" s="9">
        <f t="shared" ref="D324:D325" si="798">((C324/C323)-1)*100</f>
        <v>-5.5707113171254985E-2</v>
      </c>
      <c r="E324" s="9" t="s">
        <v>4</v>
      </c>
      <c r="F324" s="8">
        <v>23396.728669599899</v>
      </c>
      <c r="G324" s="9">
        <f t="shared" ref="G324:G325" si="799">((F324/F323)-1)*100</f>
        <v>-0.68289909441473506</v>
      </c>
      <c r="H324" s="9" t="s">
        <v>4</v>
      </c>
    </row>
    <row r="325" spans="1:8" x14ac:dyDescent="0.25">
      <c r="A325" s="14" t="s">
        <v>44</v>
      </c>
      <c r="B325" s="12" t="s">
        <v>42</v>
      </c>
      <c r="C325" s="8">
        <v>23088.259182686001</v>
      </c>
      <c r="D325" s="9">
        <f t="shared" si="798"/>
        <v>-3.8028078198328874</v>
      </c>
      <c r="E325" s="9" t="s">
        <v>4</v>
      </c>
      <c r="F325" s="8">
        <v>22469.000362877599</v>
      </c>
      <c r="G325" s="9">
        <f t="shared" si="799"/>
        <v>-3.9652052208808408</v>
      </c>
      <c r="H325" s="9" t="s">
        <v>4</v>
      </c>
    </row>
    <row r="326" spans="1:8" x14ac:dyDescent="0.25">
      <c r="A326" s="14"/>
      <c r="B326" s="12" t="s">
        <v>5</v>
      </c>
      <c r="C326" s="8">
        <v>22975.462600288</v>
      </c>
      <c r="D326" s="9">
        <f t="shared" ref="D326" si="800">((C326/C325)-1)*100</f>
        <v>-0.48854520172134652</v>
      </c>
      <c r="E326" s="9">
        <f t="shared" ref="E326" si="801">((C326/C322)-1)*100</f>
        <v>-0.29259369594534235</v>
      </c>
      <c r="F326" s="8">
        <v>22283.627691932699</v>
      </c>
      <c r="G326" s="9">
        <f t="shared" ref="G326" si="802">((F326/F325)-1)*100</f>
        <v>-0.82501521185235349</v>
      </c>
      <c r="H326" s="9">
        <f t="shared" ref="H326" si="803">((F326/F322)-1)*100</f>
        <v>-1.2663642165803846</v>
      </c>
    </row>
    <row r="327" spans="1:8" x14ac:dyDescent="0.25">
      <c r="A327" s="14"/>
      <c r="B327" s="12" t="s">
        <v>6</v>
      </c>
      <c r="C327" s="8">
        <v>24293.4530960708</v>
      </c>
      <c r="D327" s="9">
        <f t="shared" ref="D327" si="804">((C327/C326)-1)*100</f>
        <v>5.736513421785383</v>
      </c>
      <c r="E327" s="9">
        <f t="shared" ref="E327" si="805">((C327/C323)-1)*100</f>
        <v>1.1622445706634066</v>
      </c>
      <c r="F327" s="8">
        <v>23672.814638178799</v>
      </c>
      <c r="G327" s="9">
        <f t="shared" ref="G327" si="806">((F327/F326)-1)*100</f>
        <v>6.2341148642912625</v>
      </c>
      <c r="H327" s="9">
        <f t="shared" ref="H327" si="807">((F327/F323)-1)*100</f>
        <v>0.48906209670660505</v>
      </c>
    </row>
    <row r="328" spans="1:8" x14ac:dyDescent="0.25">
      <c r="A328" s="14"/>
      <c r="B328" s="12" t="s">
        <v>3</v>
      </c>
      <c r="C328" s="8">
        <v>24261.5987348282</v>
      </c>
      <c r="D328" s="9">
        <f t="shared" ref="D328" si="808">((C328/C327)-1)*100</f>
        <v>-0.13112323355856104</v>
      </c>
      <c r="E328" s="9">
        <f t="shared" ref="E328" si="809">((C328/C324)-1)*100</f>
        <v>1.0859094063951469</v>
      </c>
      <c r="F328" s="8">
        <v>23611.0943819153</v>
      </c>
      <c r="G328" s="9">
        <f t="shared" ref="G328" si="810">((F328/F327)-1)*100</f>
        <v>-0.26072208652349049</v>
      </c>
      <c r="H328" s="9">
        <f t="shared" ref="H328" si="811">((F328/F324)-1)*100</f>
        <v>0.91622087575828903</v>
      </c>
    </row>
    <row r="329" spans="1:8" x14ac:dyDescent="0.25">
      <c r="A329" s="14" t="s">
        <v>45</v>
      </c>
      <c r="B329" s="12" t="s">
        <v>42</v>
      </c>
      <c r="C329" s="8">
        <v>24118.430117259799</v>
      </c>
      <c r="D329" s="9">
        <f t="shared" ref="D329" si="812">((C329/C328)-1)*100</f>
        <v>-0.5901038061555175</v>
      </c>
      <c r="E329" s="9">
        <f t="shared" ref="E329" si="813">((C329/C325)-1)*100</f>
        <v>4.4618822338339248</v>
      </c>
      <c r="F329" s="8">
        <v>23446.055470770301</v>
      </c>
      <c r="G329" s="9">
        <f t="shared" ref="G329" si="814">((F329/F328)-1)*100</f>
        <v>-0.69898882481028712</v>
      </c>
      <c r="H329" s="9">
        <f t="shared" ref="H329" si="815">((F329/F325)-1)*100</f>
        <v>4.3484582852513221</v>
      </c>
    </row>
    <row r="330" spans="1:8" x14ac:dyDescent="0.25">
      <c r="A330" s="14"/>
      <c r="B330" s="12" t="s">
        <v>5</v>
      </c>
      <c r="C330" s="8">
        <v>24135.546441061499</v>
      </c>
      <c r="D330" s="9">
        <f t="shared" ref="D330" si="816">((C330/C329)-1)*100</f>
        <v>7.0967818877454292E-2</v>
      </c>
      <c r="E330" s="9">
        <f t="shared" ref="E330" si="817">((C330/C326)-1)*100</f>
        <v>5.0492295234958906</v>
      </c>
      <c r="F330" s="8">
        <v>23483.387378651099</v>
      </c>
      <c r="G330" s="9">
        <f t="shared" ref="G330" si="818">((F330/F329)-1)*100</f>
        <v>0.15922468462696848</v>
      </c>
      <c r="H330" s="9">
        <f t="shared" ref="H330" si="819">((F330/F326)-1)*100</f>
        <v>5.3840411592980697</v>
      </c>
    </row>
    <row r="331" spans="1:8" x14ac:dyDescent="0.25">
      <c r="A331" s="14"/>
      <c r="B331" s="12" t="s">
        <v>6</v>
      </c>
      <c r="C331" s="8">
        <v>24069.374305698399</v>
      </c>
      <c r="D331" s="9">
        <f t="shared" ref="D331" si="820">((C331/C330)-1)*100</f>
        <v>-0.27416878886372675</v>
      </c>
      <c r="E331" s="9">
        <f t="shared" ref="E331" si="821">((C331/C327)-1)*100</f>
        <v>-0.92238344827415553</v>
      </c>
      <c r="F331" s="8">
        <v>23482.617226249498</v>
      </c>
      <c r="G331" s="9">
        <f t="shared" ref="G331" si="822">((F331/F330)-1)*100</f>
        <v>-3.2795626507486908E-3</v>
      </c>
      <c r="H331" s="9">
        <f t="shared" ref="H331" si="823">((F331/F327)-1)*100</f>
        <v>-0.80344232334146337</v>
      </c>
    </row>
    <row r="332" spans="1:8" x14ac:dyDescent="0.25">
      <c r="A332" s="14"/>
      <c r="B332" s="12" t="s">
        <v>3</v>
      </c>
      <c r="C332" s="8">
        <v>24258.150802304099</v>
      </c>
      <c r="D332" s="9">
        <f t="shared" ref="D332" si="824">((C332/C331)-1)*100</f>
        <v>0.78430163662794872</v>
      </c>
      <c r="E332" s="9">
        <f t="shared" ref="E332" si="825">((C332/C328)-1)*100</f>
        <v>-1.4211481122017311E-2</v>
      </c>
      <c r="F332" s="8">
        <v>23599.2955720887</v>
      </c>
      <c r="G332" s="9">
        <f t="shared" ref="G332" si="826">((F332/F331)-1)*100</f>
        <v>0.4968711311649443</v>
      </c>
      <c r="H332" s="9">
        <f t="shared" ref="H332" si="827">((F332/F328)-1)*100</f>
        <v>-4.9971465260145731E-2</v>
      </c>
    </row>
    <row r="333" spans="1:8" x14ac:dyDescent="0.25">
      <c r="A333" s="14" t="s">
        <v>46</v>
      </c>
      <c r="B333" s="12" t="s">
        <v>42</v>
      </c>
      <c r="C333" s="8">
        <v>23882.495330179001</v>
      </c>
      <c r="D333" s="9">
        <f t="shared" ref="D333" si="828">((C333/C332)-1)*100</f>
        <v>-1.5485742305197392</v>
      </c>
      <c r="E333" s="9">
        <f t="shared" ref="E333" si="829">((C333/C329)-1)*100</f>
        <v>-0.97823442874898081</v>
      </c>
      <c r="F333" s="8">
        <v>23185.695705625501</v>
      </c>
      <c r="G333" s="9">
        <f t="shared" ref="G333" si="830">((F333/F332)-1)*100</f>
        <v>-1.7525941195989381</v>
      </c>
      <c r="H333" s="9">
        <f t="shared" ref="H333" si="831">((F333/F329)-1)*100</f>
        <v>-1.1104629751873873</v>
      </c>
    </row>
    <row r="334" spans="1:8" x14ac:dyDescent="0.25">
      <c r="A334" s="14"/>
      <c r="B334" s="12" t="s">
        <v>5</v>
      </c>
      <c r="C334" s="8">
        <v>24480.1112491448</v>
      </c>
      <c r="D334" s="9">
        <f t="shared" ref="D334:D335" si="832">((C334/C333)-1)*100</f>
        <v>2.5023177465489654</v>
      </c>
      <c r="E334" s="9">
        <f t="shared" ref="E334:E335" si="833">((C334/C330)-1)*100</f>
        <v>1.4276238117281626</v>
      </c>
      <c r="F334" s="8">
        <v>23757.535712953599</v>
      </c>
      <c r="G334" s="9">
        <f t="shared" ref="G334" si="834">((F334/F333)-1)*100</f>
        <v>2.4663482803725101</v>
      </c>
      <c r="H334" s="9">
        <f t="shared" ref="H334" si="835">((F334/F330)-1)*100</f>
        <v>1.1674139249251869</v>
      </c>
    </row>
    <row r="335" spans="1:8" x14ac:dyDescent="0.25">
      <c r="A335" s="14"/>
      <c r="B335" s="12" t="s">
        <v>6</v>
      </c>
      <c r="C335" s="8">
        <v>24215.600806596802</v>
      </c>
      <c r="D335" s="9">
        <f t="shared" si="832"/>
        <v>-1.0805116033009821</v>
      </c>
      <c r="E335" s="9">
        <f t="shared" si="833"/>
        <v>0.60752098929213183</v>
      </c>
      <c r="F335" s="8">
        <v>23478.310739994798</v>
      </c>
      <c r="G335" s="9">
        <f t="shared" ref="G335" si="836">((F335/F334)-1)*100</f>
        <v>-1.1753111784508663</v>
      </c>
      <c r="H335" s="9">
        <f t="shared" ref="H335" si="837">((F335/F331)-1)*100</f>
        <v>-1.8339038673620411E-2</v>
      </c>
    </row>
    <row r="336" spans="1:8" x14ac:dyDescent="0.25">
      <c r="A336" s="14"/>
      <c r="B336" s="12" t="s">
        <v>3</v>
      </c>
      <c r="C336" s="8">
        <v>29582.444960570399</v>
      </c>
      <c r="D336" s="9">
        <f t="shared" ref="D336" si="838">((C336/C335)-1)*100</f>
        <v>22.162754485577608</v>
      </c>
      <c r="E336" s="9">
        <f t="shared" ref="E336" si="839">((C336/C332)-1)*100</f>
        <v>21.948474975102329</v>
      </c>
      <c r="F336" s="8">
        <v>28697.846424974799</v>
      </c>
      <c r="G336" s="9">
        <f t="shared" ref="G336" si="840">((F336/F335)-1)*100</f>
        <v>22.231308473520773</v>
      </c>
      <c r="H336" s="9">
        <f t="shared" ref="H336" si="841">((F336/F332)-1)*100</f>
        <v>21.604673907793437</v>
      </c>
    </row>
    <row r="337" spans="1:8" x14ac:dyDescent="0.25">
      <c r="A337" s="14" t="s">
        <v>47</v>
      </c>
      <c r="B337" s="12" t="s">
        <v>42</v>
      </c>
      <c r="C337" s="8">
        <v>28139.900939829298</v>
      </c>
      <c r="D337" s="9">
        <f t="shared" ref="D337" si="842">((C337/C336)-1)*100</f>
        <v>-4.8763515749419177</v>
      </c>
      <c r="E337" s="9">
        <f t="shared" ref="E337" si="843">((C337/C333)-1)*100</f>
        <v>17.826468929611593</v>
      </c>
      <c r="F337" s="8">
        <v>27344.1176569319</v>
      </c>
      <c r="G337" s="9">
        <f t="shared" ref="G337" si="844">((F337/F336)-1)*100</f>
        <v>-4.7171789408727012</v>
      </c>
      <c r="H337" s="9">
        <f t="shared" ref="H337" si="845">((F337/F333)-1)*100</f>
        <v>17.935290810779712</v>
      </c>
    </row>
    <row r="338" spans="1:8" x14ac:dyDescent="0.25">
      <c r="A338" s="14"/>
      <c r="B338" s="12" t="s">
        <v>5</v>
      </c>
      <c r="C338" s="8">
        <v>29169.488549205998</v>
      </c>
      <c r="D338" s="9">
        <f t="shared" ref="D338" si="846">((C338/C337)-1)*100</f>
        <v>3.6588174620025615</v>
      </c>
      <c r="E338" s="9">
        <f t="shared" ref="E338" si="847">((C338/C334)-1)*100</f>
        <v>19.155865969461306</v>
      </c>
      <c r="F338" s="8">
        <v>28212.6287857596</v>
      </c>
      <c r="G338" s="9">
        <f t="shared" ref="G338" si="848">((F338/F337)-1)*100</f>
        <v>3.1762265644271981</v>
      </c>
      <c r="H338" s="9">
        <f t="shared" ref="H338" si="849">((F338/F334)-1)*100</f>
        <v>18.752336633874435</v>
      </c>
    </row>
    <row r="339" spans="1:8" x14ac:dyDescent="0.25">
      <c r="A339" s="14"/>
      <c r="B339" s="12" t="s">
        <v>6</v>
      </c>
      <c r="C339" s="8">
        <v>28104.768715566599</v>
      </c>
      <c r="D339" s="9">
        <f t="shared" ref="D339" si="850">((C339/C338)-1)*100</f>
        <v>-3.6501148514939685</v>
      </c>
      <c r="E339" s="9">
        <f t="shared" ref="E339" si="851">((C339/C335)-1)*100</f>
        <v>16.060588130897457</v>
      </c>
      <c r="F339" s="8">
        <v>27246.0148819514</v>
      </c>
      <c r="G339" s="9">
        <f t="shared" ref="G339" si="852">((F339/F338)-1)*100</f>
        <v>-3.4261745374684849</v>
      </c>
      <c r="H339" s="9">
        <f t="shared" ref="H339" si="853">((F339/F335)-1)*100</f>
        <v>16.047594665907528</v>
      </c>
    </row>
    <row r="340" spans="1:8" x14ac:dyDescent="0.25">
      <c r="A340" s="14"/>
      <c r="B340" s="12" t="s">
        <v>3</v>
      </c>
      <c r="C340" s="8">
        <v>31431.139498037501</v>
      </c>
      <c r="D340" s="9">
        <f t="shared" ref="D340" si="854">((C340/C339)-1)*100</f>
        <v>11.835609878648468</v>
      </c>
      <c r="E340" s="9">
        <f t="shared" ref="E340" si="855">((C340/C336)-1)*100</f>
        <v>6.2492959589079744</v>
      </c>
      <c r="F340" s="8">
        <v>30487.3090382679</v>
      </c>
      <c r="G340" s="9">
        <f t="shared" ref="G340" si="856">((F340/F339)-1)*100</f>
        <v>11.896397217574872</v>
      </c>
      <c r="H340" s="9">
        <f t="shared" ref="H340" si="857">((F340/F336)-1)*100</f>
        <v>6.2355292686206321</v>
      </c>
    </row>
    <row r="341" spans="1:8" x14ac:dyDescent="0.25">
      <c r="A341" s="14" t="s">
        <v>48</v>
      </c>
      <c r="B341" s="12" t="s">
        <v>42</v>
      </c>
      <c r="C341" s="8">
        <v>28562.624824457202</v>
      </c>
      <c r="D341" s="9">
        <f t="shared" ref="D341" si="858">((C341/C340)-1)*100</f>
        <v>-9.1263464175691205</v>
      </c>
      <c r="E341" s="9">
        <f t="shared" ref="E341" si="859">((C341/C337)-1)*100</f>
        <v>1.5022223622314756</v>
      </c>
      <c r="F341" s="8">
        <v>27729.354369475201</v>
      </c>
      <c r="G341" s="9">
        <f t="shared" ref="G341" si="860">((F341/F340)-1)*100</f>
        <v>-9.0462384375442735</v>
      </c>
      <c r="H341" s="9">
        <f t="shared" ref="H341" si="861">((F341/F337)-1)*100</f>
        <v>1.4088467486009337</v>
      </c>
    </row>
    <row r="342" spans="1:8" x14ac:dyDescent="0.25">
      <c r="A342" s="14"/>
      <c r="B342" s="12" t="s">
        <v>5</v>
      </c>
      <c r="C342" s="8">
        <v>28327</v>
      </c>
      <c r="D342" s="9">
        <f t="shared" ref="D342" si="862">((C342/C341)-1)*100</f>
        <v>-0.82494107563757524</v>
      </c>
      <c r="E342" s="9">
        <f t="shared" ref="E342" si="863">((C342/C338)-1)*100</f>
        <v>-2.8882527295081117</v>
      </c>
      <c r="F342" s="8">
        <v>27368</v>
      </c>
      <c r="G342" s="9">
        <f t="shared" ref="G342" si="864">((F342/F341)-1)*100</f>
        <v>-1.3031474323577652</v>
      </c>
      <c r="H342" s="9">
        <f t="shared" ref="H342" si="865">((F342/F338)-1)*100</f>
        <v>-2.9937968282697902</v>
      </c>
    </row>
    <row r="343" spans="1:8" x14ac:dyDescent="0.25">
      <c r="A343" s="14"/>
      <c r="B343" s="12" t="s">
        <v>6</v>
      </c>
      <c r="C343" s="8">
        <v>27278</v>
      </c>
      <c r="D343" s="9">
        <f t="shared" ref="D343" si="866">((C343/C342)-1)*100</f>
        <v>-3.7031807109824566</v>
      </c>
      <c r="E343" s="9">
        <f t="shared" ref="E343" si="867">((C343/C339)-1)*100</f>
        <v>-2.941738193734611</v>
      </c>
      <c r="F343" s="8">
        <v>26424</v>
      </c>
      <c r="G343" s="9">
        <f t="shared" ref="G343" si="868">((F343/F342)-1)*100</f>
        <v>-3.4492838351359301</v>
      </c>
      <c r="H343" s="9">
        <f t="shared" ref="H343" si="869">((F343/F339)-1)*100</f>
        <v>-3.0170095902572802</v>
      </c>
    </row>
    <row r="344" spans="1:8" x14ac:dyDescent="0.25">
      <c r="A344" s="14"/>
      <c r="B344" s="12" t="s">
        <v>3</v>
      </c>
      <c r="C344" s="8">
        <v>27887</v>
      </c>
      <c r="D344" s="9">
        <f t="shared" ref="D344" si="870">((C344/C343)-1)*100</f>
        <v>2.2325683701151178</v>
      </c>
      <c r="E344" s="9">
        <f t="shared" ref="E344" si="871">((C344/C340)-1)*100</f>
        <v>-11.275886126428192</v>
      </c>
      <c r="F344" s="8">
        <v>26960</v>
      </c>
      <c r="G344" s="9">
        <f t="shared" ref="G344" si="872">((F344/F343)-1)*100</f>
        <v>2.0284589766878636</v>
      </c>
      <c r="H344" s="9">
        <f t="shared" ref="H344" si="873">((F344/F340)-1)*100</f>
        <v>-11.569761810858402</v>
      </c>
    </row>
    <row r="345" spans="1:8" x14ac:dyDescent="0.25">
      <c r="A345" s="14" t="s">
        <v>49</v>
      </c>
      <c r="B345" s="12" t="s">
        <v>42</v>
      </c>
      <c r="C345" s="8">
        <v>27673</v>
      </c>
      <c r="D345" s="9">
        <f t="shared" ref="D345" si="874">((C345/C344)-1)*100</f>
        <v>-0.76738265141463868</v>
      </c>
      <c r="E345" s="9">
        <f t="shared" ref="E345" si="875">((C345/C341)-1)*100</f>
        <v>-3.1146466052218269</v>
      </c>
      <c r="F345" s="8">
        <v>26837</v>
      </c>
      <c r="G345" s="9">
        <f t="shared" ref="G345" si="876">((F345/F344)-1)*100</f>
        <v>-0.45623145400593978</v>
      </c>
      <c r="H345" s="9">
        <f t="shared" ref="H345" si="877">((F345/F341)-1)*100</f>
        <v>-3.2180856343972941</v>
      </c>
    </row>
    <row r="346" spans="1:8" x14ac:dyDescent="0.25">
      <c r="A346" s="14"/>
      <c r="B346" s="12" t="s">
        <v>5</v>
      </c>
      <c r="C346" s="8">
        <v>27544</v>
      </c>
      <c r="D346" s="9">
        <f t="shared" ref="D346" si="878">((C346/C345)-1)*100</f>
        <v>-0.46615834929353284</v>
      </c>
      <c r="E346" s="9">
        <f t="shared" ref="E346" si="879">((C346/C342)-1)*100</f>
        <v>-2.7641472799802336</v>
      </c>
      <c r="F346" s="8">
        <v>26690</v>
      </c>
      <c r="G346" s="9">
        <f t="shared" ref="G346" si="880">((F346/F345)-1)*100</f>
        <v>-0.54775123896113609</v>
      </c>
      <c r="H346" s="9">
        <f t="shared" ref="H346" si="881">((F346/F342)-1)*100</f>
        <v>-2.4773458053200859</v>
      </c>
    </row>
    <row r="347" spans="1:8" x14ac:dyDescent="0.25">
      <c r="A347" s="14"/>
      <c r="B347" s="12" t="s">
        <v>6</v>
      </c>
      <c r="C347" s="8">
        <v>29336</v>
      </c>
      <c r="D347" s="9">
        <f t="shared" ref="D347" si="882">((C347/C346)-1)*100</f>
        <v>6.5059541097879814</v>
      </c>
      <c r="E347" s="9">
        <f t="shared" ref="E347" si="883">((C347/C343)-1)*100</f>
        <v>7.5445413886648494</v>
      </c>
      <c r="F347" s="8">
        <v>28379</v>
      </c>
      <c r="G347" s="9">
        <f t="shared" ref="G347" si="884">((F347/F346)-1)*100</f>
        <v>6.3282128137879257</v>
      </c>
      <c r="H347" s="9">
        <f t="shared" ref="H347" si="885">((F347/F343)-1)*100</f>
        <v>7.3985770511656002</v>
      </c>
    </row>
    <row r="348" spans="1:8" x14ac:dyDescent="0.25">
      <c r="A348" s="14"/>
      <c r="B348" s="12" t="s">
        <v>3</v>
      </c>
      <c r="C348" s="8">
        <v>34269</v>
      </c>
      <c r="D348" s="9">
        <f t="shared" ref="D348" si="886">((C348/C347)-1)*100</f>
        <v>16.81551677120261</v>
      </c>
      <c r="E348" s="9">
        <f t="shared" ref="E348" si="887">((C348/C344)-1)*100</f>
        <v>22.885215333309429</v>
      </c>
      <c r="F348" s="8">
        <v>33152</v>
      </c>
      <c r="G348" s="9">
        <f t="shared" ref="G348" si="888">((F348/F347)-1)*100</f>
        <v>16.81877444589308</v>
      </c>
      <c r="H348" s="9">
        <f t="shared" ref="H348" si="889">((F348/F344)-1)*100</f>
        <v>22.967359050445111</v>
      </c>
    </row>
    <row r="349" spans="1:8" x14ac:dyDescent="0.25">
      <c r="A349" s="14" t="s">
        <v>50</v>
      </c>
      <c r="B349" s="12" t="s">
        <v>42</v>
      </c>
      <c r="C349" s="8">
        <v>34415</v>
      </c>
      <c r="D349" s="9">
        <f t="shared" ref="D349" si="890">((C349/C348)-1)*100</f>
        <v>0.42604102833465607</v>
      </c>
      <c r="E349" s="9">
        <f t="shared" ref="E349" si="891">((C349/C345)-1)*100</f>
        <v>24.36309760416291</v>
      </c>
      <c r="F349" s="8">
        <v>33153</v>
      </c>
      <c r="G349" s="9">
        <f t="shared" ref="G349" si="892">((F349/F348)-1)*100</f>
        <v>3.0164092664097808E-3</v>
      </c>
      <c r="H349" s="9">
        <f t="shared" ref="H349" si="893">((F349/F345)-1)*100</f>
        <v>23.534672280806348</v>
      </c>
    </row>
    <row r="350" spans="1:8" x14ac:dyDescent="0.25">
      <c r="A350" s="14"/>
      <c r="B350" s="12" t="s">
        <v>5</v>
      </c>
      <c r="C350" s="8">
        <v>35561</v>
      </c>
      <c r="D350" s="9">
        <f t="shared" ref="D350" si="894">((C350/C349)-1)*100</f>
        <v>3.3299433386604571</v>
      </c>
      <c r="E350" s="9">
        <f t="shared" ref="E350" si="895">((C350/C346)-1)*100</f>
        <v>29.106157420853918</v>
      </c>
      <c r="F350" s="8">
        <v>34380</v>
      </c>
      <c r="G350" s="9">
        <f t="shared" ref="G350" si="896">((F350/F349)-1)*100</f>
        <v>3.7010225318975687</v>
      </c>
      <c r="H350" s="9">
        <f t="shared" ref="H350" si="897">((F350/F346)-1)*100</f>
        <v>28.81228924690895</v>
      </c>
    </row>
    <row r="351" spans="1:8" x14ac:dyDescent="0.25">
      <c r="B351" s="12" t="s">
        <v>6</v>
      </c>
      <c r="C351" s="8">
        <v>35085</v>
      </c>
      <c r="D351" s="9">
        <f t="shared" ref="D351" si="898">((C351/C350)-1)*100</f>
        <v>-1.3385450352914718</v>
      </c>
      <c r="E351" s="9">
        <f t="shared" ref="E351" si="899">((C351/C347)-1)*100</f>
        <v>19.597082083446949</v>
      </c>
      <c r="F351" s="8">
        <v>33970</v>
      </c>
      <c r="G351" s="9">
        <f t="shared" ref="G351" si="900">((F351/F350)-1)*100</f>
        <v>-1.1925538103548572</v>
      </c>
      <c r="H351" s="9">
        <f t="shared" ref="H351" si="901">((F351/F347)-1)*100</f>
        <v>19.701187497797655</v>
      </c>
    </row>
    <row r="352" spans="1:8" x14ac:dyDescent="0.25">
      <c r="B352" s="12" t="s">
        <v>52</v>
      </c>
      <c r="C352" s="8">
        <v>35057</v>
      </c>
      <c r="D352" s="9">
        <f t="shared" ref="D352" si="902">((C352/C351)-1)*100</f>
        <v>-7.9806184979336336E-2</v>
      </c>
      <c r="E352" s="9">
        <f t="shared" ref="E352" si="903">((C352/C348)-1)*100</f>
        <v>2.2994543173130211</v>
      </c>
      <c r="F352" s="8">
        <v>33898</v>
      </c>
      <c r="G352" s="9">
        <f t="shared" ref="G352" si="904">((F352/F351)-1)*100</f>
        <v>-0.21195172210773938</v>
      </c>
      <c r="H352" s="9">
        <f t="shared" ref="H352" si="905">((F352/F348)-1)*100</f>
        <v>2.250241312741319</v>
      </c>
    </row>
    <row r="353" spans="1:8" x14ac:dyDescent="0.25">
      <c r="A353" s="14" t="s">
        <v>51</v>
      </c>
      <c r="B353" s="12" t="s">
        <v>42</v>
      </c>
      <c r="C353" s="8">
        <v>35427</v>
      </c>
      <c r="D353" s="9">
        <f t="shared" ref="D353" si="906">((C353/C352)-1)*100</f>
        <v>1.0554240237327761</v>
      </c>
      <c r="E353" s="9">
        <f t="shared" ref="E353" si="907">((C353/C349)-1)*100</f>
        <v>2.9405782362341926</v>
      </c>
      <c r="F353" s="8">
        <v>34274</v>
      </c>
      <c r="G353" s="9">
        <f t="shared" ref="G353" si="908">((F353/F352)-1)*100</f>
        <v>1.1092099828898361</v>
      </c>
      <c r="H353" s="9">
        <f t="shared" ref="H353" si="909">((F353/F349)-1)*100</f>
        <v>3.3812927940156223</v>
      </c>
    </row>
    <row r="354" spans="1:8" x14ac:dyDescent="0.25">
      <c r="A354" s="15"/>
      <c r="B354" s="13"/>
      <c r="C354" s="11"/>
      <c r="D354" s="10"/>
      <c r="E354" s="10"/>
      <c r="F354" s="11"/>
      <c r="G354" s="10"/>
      <c r="H354" s="10"/>
    </row>
  </sheetData>
  <mergeCells count="25">
    <mergeCell ref="F123:H123"/>
    <mergeCell ref="C43:E43"/>
    <mergeCell ref="C83:E83"/>
    <mergeCell ref="A123:B124"/>
    <mergeCell ref="F83:H83"/>
    <mergeCell ref="A4:B5"/>
    <mergeCell ref="A83:B84"/>
    <mergeCell ref="C4:E4"/>
    <mergeCell ref="A43:B44"/>
    <mergeCell ref="A162:B163"/>
    <mergeCell ref="C162:E162"/>
    <mergeCell ref="C123:E123"/>
    <mergeCell ref="A281:B282"/>
    <mergeCell ref="A320:B321"/>
    <mergeCell ref="C320:E320"/>
    <mergeCell ref="F320:H320"/>
    <mergeCell ref="F202:H202"/>
    <mergeCell ref="A242:B243"/>
    <mergeCell ref="C281:E281"/>
    <mergeCell ref="F281:H281"/>
    <mergeCell ref="F162:H162"/>
    <mergeCell ref="C202:E202"/>
    <mergeCell ref="A202:B203"/>
    <mergeCell ref="C242:E242"/>
    <mergeCell ref="F242:H242"/>
  </mergeCells>
  <phoneticPr fontId="1" type="noConversion"/>
  <pageMargins left="0.75" right="0.75" top="1" bottom="1" header="0.5" footer="0.5"/>
  <pageSetup paperSize="9" scale="78" orientation="portrait" r:id="rId1"/>
  <headerFooter alignWithMargins="0"/>
  <rowBreaks count="3" manualBreakCount="3">
    <brk id="40" max="16383" man="1"/>
    <brk id="118" max="16383" man="1"/>
    <brk id="1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492A33-A527-42F0-AFEE-7FCC426A1A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D46263-3EE0-4525-B12A-1B0456C361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C40383-50B4-47D7-9688-230A37FA798B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09b0770a-6cd8-4e04-8548-d7935cf65dde"/>
    <ds:schemaRef ds:uri="8ef95d0d-5808-4958-b603-b14133b67652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</vt:lpstr>
      <vt:lpstr>Constant</vt:lpstr>
    </vt:vector>
  </TitlesOfParts>
  <Company>STATS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JanM</dc:creator>
  <cp:lastModifiedBy>Prince Manaka</cp:lastModifiedBy>
  <cp:lastPrinted>2017-09-18T08:41:26Z</cp:lastPrinted>
  <dcterms:created xsi:type="dcterms:W3CDTF">2007-03-14T11:47:28Z</dcterms:created>
  <dcterms:modified xsi:type="dcterms:W3CDTF">2026-06-29T12:41:14Z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2020-03-05T07:16:54.6458949Z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c996a51b-fe3d-4b6f-bff0-9fa82e2be427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